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tabRatio="915" firstSheet="15" activeTab="20"/>
  </bookViews>
  <sheets>
    <sheet name="月報" sheetId="1" r:id="rId1"/>
    <sheet name="教師專業成長活動" sheetId="2" r:id="rId2"/>
    <sheet name="教學顧問" sheetId="3" r:id="rId3"/>
    <sheet name="教學助理" sheetId="4" r:id="rId4"/>
    <sheet name="教師成長社群" sheetId="5" r:id="rId5"/>
    <sheet name="教師赴公民營機構研習" sheetId="6" r:id="rId6"/>
    <sheet name="教師國內外進修" sheetId="7" r:id="rId7"/>
    <sheet name="教材、教具研發與製作" sheetId="8" r:id="rId8"/>
    <sheet name="Office Hour" sheetId="9" r:id="rId9"/>
    <sheet name="專業技能檢定(證照)" sheetId="10" r:id="rId10"/>
    <sheet name="語言能力檢定" sheetId="11" r:id="rId11"/>
    <sheet name="學生競賽(團體)" sheetId="12" r:id="rId12"/>
    <sheet name="學生競賽(個人)" sheetId="13" r:id="rId13"/>
    <sheet name="課程會議" sheetId="14" r:id="rId14"/>
    <sheet name="翻譯案件" sheetId="15" r:id="rId15"/>
    <sheet name="協同教學" sheetId="16" r:id="rId16"/>
    <sheet name="菁英．補充(補救)．考照輔導" sheetId="17" r:id="rId17"/>
    <sheet name="生涯、職涯輔導" sheetId="18" r:id="rId18"/>
    <sheet name="畢業生流向追蹤" sheetId="19" r:id="rId19"/>
    <sheet name="就業滿意度調查" sheetId="20" r:id="rId20"/>
    <sheet name="以學生為主之各類培訓、展演活動" sheetId="21" r:id="rId21"/>
    <sheet name="學生實習" sheetId="22" r:id="rId22"/>
    <sheet name="實務參訪" sheetId="23" r:id="rId23"/>
    <sheet name="短期海外遊學團" sheetId="24" r:id="rId24"/>
    <sheet name="客座教授" sheetId="25" r:id="rId25"/>
    <sheet name="學生專業能力培訓" sheetId="26" r:id="rId26"/>
    <sheet name="國際會議(研討會)" sheetId="27" r:id="rId27"/>
    <sheet name="姐妹校" sheetId="28" r:id="rId28"/>
    <sheet name="國際交流學生" sheetId="29" r:id="rId29"/>
    <sheet name="校外來訪" sheetId="30" r:id="rId30"/>
  </sheets>
  <definedNames/>
  <calcPr fullCalcOnLoad="1"/>
</workbook>
</file>

<file path=xl/sharedStrings.xml><?xml version="1.0" encoding="utf-8"?>
<sst xmlns="http://schemas.openxmlformats.org/spreadsheetml/2006/main" count="603" uniqueCount="449">
  <si>
    <t>活動名稱</t>
  </si>
  <si>
    <t>備註</t>
  </si>
  <si>
    <t>參與人次</t>
  </si>
  <si>
    <t>活動日期</t>
  </si>
  <si>
    <t>教師</t>
  </si>
  <si>
    <t>學生</t>
  </si>
  <si>
    <t>參與人數</t>
  </si>
  <si>
    <t>課程名稱</t>
  </si>
  <si>
    <t>單位名稱</t>
  </si>
  <si>
    <t>主辦單位名稱</t>
  </si>
  <si>
    <t>活動時數</t>
  </si>
  <si>
    <t>主要對象</t>
  </si>
  <si>
    <t>職員</t>
  </si>
  <si>
    <t>填表說明：
1.請依活動日期依序填列，每主辦一場活動填列一筆資料。
2.活動日期填寫方式：兩天以上之活動，請填入起迄日。
3.若有協辦單位或其他補充說明，請填寫於備註欄。</t>
  </si>
  <si>
    <t>活動類型</t>
  </si>
  <si>
    <t>聘任起日</t>
  </si>
  <si>
    <t>聘任迄日</t>
  </si>
  <si>
    <t>發起單位名稱</t>
  </si>
  <si>
    <t>社群名稱</t>
  </si>
  <si>
    <t>參與教師人數</t>
  </si>
  <si>
    <t>成效說明</t>
  </si>
  <si>
    <t>填表說明：
1.請依社群名稱依序填列。
2.請隨時更新參與人數。</t>
  </si>
  <si>
    <t>完成日期</t>
  </si>
  <si>
    <t>備註</t>
  </si>
  <si>
    <t>類別</t>
  </si>
  <si>
    <t>填表說明：
1.請依教材/教具名稱依序填列。
2.若有其他補充說明，請填寫於備註欄。</t>
  </si>
  <si>
    <t>每週平均提供offie houre 時數
(小時/ 每週)</t>
  </si>
  <si>
    <t>填表說明：
1.若有其他補充說明，請填寫於備註欄。</t>
  </si>
  <si>
    <t>如何申請國科會研究計畫</t>
  </si>
  <si>
    <t>教發中心</t>
  </si>
  <si>
    <t>研究方法與技巧</t>
  </si>
  <si>
    <t>所有教師</t>
  </si>
  <si>
    <t>系所/中心名稱</t>
  </si>
  <si>
    <t>教師名稱</t>
  </si>
  <si>
    <t>研習時數</t>
  </si>
  <si>
    <t>機構類型</t>
  </si>
  <si>
    <t>研習地點</t>
  </si>
  <si>
    <t>研習主題</t>
  </si>
  <si>
    <t>填表說明：
1.請依教師及研習日期依序填列，每參加一場研習填列一筆資料。
2.研習日期填寫方式：兩天以上之研習，請填入起迄日。
3.若有其他補充說明，請填寫於備註欄。</t>
  </si>
  <si>
    <t>進修學校/機構名稱</t>
  </si>
  <si>
    <t>進修地點</t>
  </si>
  <si>
    <t>教師所屬單位</t>
  </si>
  <si>
    <t>進修學位</t>
  </si>
  <si>
    <t>進修類別</t>
  </si>
  <si>
    <t>填表說明：
1.請依教師及進修學校/機構依序填列，每一次進修填列一筆資料。
2.進修學位：若非學位進修，則不需填列。
3.進修日期填寫方式：若尚在進行中，只需填入起日。
4.若有其他補充說明，請填寫於備註欄。</t>
  </si>
  <si>
    <t>系所名稱</t>
  </si>
  <si>
    <t>姓名</t>
  </si>
  <si>
    <t>部別</t>
  </si>
  <si>
    <t>填表說明：
1.請依授課日期依序填列，每授課一次填列一筆資料。
2.教師人數不含協同授課教師。
3.若有其他補充說明，請填寫於備註欄。</t>
  </si>
  <si>
    <t>競賽名稱</t>
  </si>
  <si>
    <t>競賽日期</t>
  </si>
  <si>
    <t>競賽性質</t>
  </si>
  <si>
    <t>競賽地點</t>
  </si>
  <si>
    <t>競賽類別</t>
  </si>
  <si>
    <t>名次</t>
  </si>
  <si>
    <t>男</t>
  </si>
  <si>
    <t>女</t>
  </si>
  <si>
    <t>總數</t>
  </si>
  <si>
    <t>會議名稱</t>
  </si>
  <si>
    <t>召開日期</t>
  </si>
  <si>
    <t>定期檢討時間</t>
  </si>
  <si>
    <t>檢討成果</t>
  </si>
  <si>
    <t>學生代表</t>
  </si>
  <si>
    <t>學制</t>
  </si>
  <si>
    <t>學號</t>
  </si>
  <si>
    <t>研習機構名稱</t>
  </si>
  <si>
    <t>填表說明：
1.請依聘任日期依序填列。
2.若有其他補充說明，請填寫於備註欄。</t>
  </si>
  <si>
    <t>填表說明：
1.每開一班填列一筆資料。
2.若有其他補充說明，請填寫於備註欄。</t>
  </si>
  <si>
    <t>活動類別</t>
  </si>
  <si>
    <t>地點</t>
  </si>
  <si>
    <t>中文校名</t>
  </si>
  <si>
    <t>英文校名</t>
  </si>
  <si>
    <t>The Catholic University of Korea</t>
  </si>
  <si>
    <t>Catholic Sangji College</t>
  </si>
  <si>
    <t>Kagoshima Immaculate Heart College</t>
  </si>
  <si>
    <t>Seoul School of Integrated Sciences &amp; Technologies</t>
  </si>
  <si>
    <t>Seisen University</t>
  </si>
  <si>
    <t>Kanda University of International Studies</t>
  </si>
  <si>
    <t>OISCA College for Global Cooperation</t>
  </si>
  <si>
    <t>Kochi Women's University</t>
  </si>
  <si>
    <t>Shanghai International Studies University</t>
  </si>
  <si>
    <t>Beijing Foreign Studies University</t>
  </si>
  <si>
    <t>Guangdong University of Foreign Studies</t>
  </si>
  <si>
    <t>Shanghai Jianqiao College</t>
  </si>
  <si>
    <t>Ho Chi Minh City University of Foreign Languages &amp; Information Technology</t>
  </si>
  <si>
    <t>Ho Chi Minh City Normal University</t>
  </si>
  <si>
    <t>College of Technology and Industrial Management</t>
  </si>
  <si>
    <t>College of Foreign Languages, Vietnam National University, Hanoi</t>
  </si>
  <si>
    <t>Foreign Trade University - Second Campus in Ho Chi Minh City</t>
  </si>
  <si>
    <t>Foreign Trade University in Hanoi</t>
  </si>
  <si>
    <t>Hanoi University of Business and Technology</t>
  </si>
  <si>
    <t>National Economics University</t>
  </si>
  <si>
    <t>New Era College</t>
  </si>
  <si>
    <t>Hagiware College of Clothers Design and Computers</t>
  </si>
  <si>
    <t>Bangkok College</t>
  </si>
  <si>
    <t>The University of Provence-(Aix-Marseille I)</t>
  </si>
  <si>
    <t>Université de Nantes</t>
  </si>
  <si>
    <t>Centre International Détududes Pedagogiques</t>
  </si>
  <si>
    <t>Institut National des Langues et Civillisations Orientales</t>
  </si>
  <si>
    <t>Goethe-Institut</t>
  </si>
  <si>
    <t>Johannes Gutenberg Universitaet Mainz</t>
  </si>
  <si>
    <t>University of Hradec Kralove</t>
  </si>
  <si>
    <t>University Institute for Translating and Interpreting Studies of  the Haute Ecol de Bruxelles</t>
  </si>
  <si>
    <t>Northumbria University</t>
  </si>
  <si>
    <t>The University of Salamanca</t>
  </si>
  <si>
    <t>El Instituto Cervantes</t>
  </si>
  <si>
    <t>University of Alcala</t>
  </si>
  <si>
    <t>The University of Navarra</t>
  </si>
  <si>
    <t>La Universidea Publica de Navarra</t>
  </si>
  <si>
    <t>Castilla-La Mancha University</t>
  </si>
  <si>
    <t>Wesleyan College</t>
  </si>
  <si>
    <t>Ursuline College</t>
  </si>
  <si>
    <t>Buena Vista University</t>
  </si>
  <si>
    <t>Universidad de Panam</t>
  </si>
  <si>
    <t>The University of Waikato</t>
  </si>
  <si>
    <t>Australian Catholic University</t>
  </si>
  <si>
    <t>進修起迄日期</t>
  </si>
  <si>
    <t>研習起迄日期</t>
  </si>
  <si>
    <t>社群類別</t>
  </si>
  <si>
    <t>成立日期</t>
  </si>
  <si>
    <t>授課教師</t>
  </si>
  <si>
    <t>教學顧問姓名</t>
  </si>
  <si>
    <t>國籍</t>
  </si>
  <si>
    <t>語言別</t>
  </si>
  <si>
    <t>卓越</t>
  </si>
  <si>
    <t>其他</t>
  </si>
  <si>
    <r>
      <t>教材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教具名稱</t>
    </r>
  </si>
  <si>
    <r>
      <t>教材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教具用途</t>
    </r>
  </si>
  <si>
    <r>
      <t>教材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教具使用狀況</t>
    </r>
  </si>
  <si>
    <r>
      <t>開發經費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</si>
  <si>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r>
      <t>使用系所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中心</t>
    </r>
  </si>
  <si>
    <t>通過/取得日期</t>
  </si>
  <si>
    <r>
      <t>檢定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證照名稱</t>
    </r>
  </si>
  <si>
    <t>身分</t>
  </si>
  <si>
    <t>填表說明：
1.請依檢定/證照名稱及姓名依序填列，每通過一場檢定或取得一張證照填列一筆資料。
2.語言類檢定請填於「語言能力檢定」頁籤。
3.身分若為教師或職員，則部別、學制、學號欄免填。
4.若有其他補充說明，請填寫於備註欄。</t>
  </si>
  <si>
    <t>身分</t>
  </si>
  <si>
    <t>通過日期</t>
  </si>
  <si>
    <t>填表說明：
1.請依語言檢定名稱及姓名依序填列，每通過一場檢定填列一筆資料。
2.身分若為教師或職員，則部別、學制、學號欄免填。
3.若有其他補充說明，請填寫於備註欄。</t>
  </si>
  <si>
    <t>語檢名稱
(請依不同等級分列)</t>
  </si>
  <si>
    <t>洲別</t>
  </si>
  <si>
    <t>國家</t>
  </si>
  <si>
    <t>亞洲</t>
  </si>
  <si>
    <t>韓國</t>
  </si>
  <si>
    <r>
      <t>首爾科技大學</t>
    </r>
    <r>
      <rPr>
        <sz val="12"/>
        <rFont val="Times New Roman"/>
        <family val="1"/>
      </rPr>
      <t xml:space="preserve"> </t>
    </r>
  </si>
  <si>
    <r>
      <t>韓國天主教大學</t>
    </r>
    <r>
      <rPr>
        <sz val="12"/>
        <rFont val="Times New Roman"/>
        <family val="1"/>
      </rPr>
      <t xml:space="preserve">  </t>
    </r>
  </si>
  <si>
    <r>
      <t>培材大學</t>
    </r>
    <r>
      <rPr>
        <sz val="12"/>
        <rFont val="Times New Roman"/>
        <family val="1"/>
      </rPr>
      <t xml:space="preserve"> </t>
    </r>
  </si>
  <si>
    <t>Pai Chai University</t>
  </si>
  <si>
    <r>
      <t>加圖立上智大學</t>
    </r>
    <r>
      <rPr>
        <sz val="12"/>
        <rFont val="Times New Roman"/>
        <family val="1"/>
      </rPr>
      <t xml:space="preserve">  </t>
    </r>
  </si>
  <si>
    <t>日本</t>
  </si>
  <si>
    <r>
      <t>鹿兒島純心女子大學</t>
    </r>
    <r>
      <rPr>
        <sz val="12"/>
        <rFont val="Times New Roman"/>
        <family val="1"/>
      </rPr>
      <t xml:space="preserve">  </t>
    </r>
  </si>
  <si>
    <r>
      <t>志學館大學</t>
    </r>
    <r>
      <rPr>
        <sz val="12"/>
        <rFont val="Times New Roman"/>
        <family val="1"/>
      </rPr>
      <t xml:space="preserve"> </t>
    </r>
  </si>
  <si>
    <t>Shigakukan University</t>
  </si>
  <si>
    <t>明星大學</t>
  </si>
  <si>
    <t>Meisei University</t>
  </si>
  <si>
    <r>
      <t>清泉女子大學</t>
    </r>
    <r>
      <rPr>
        <sz val="12"/>
        <rFont val="Times New Roman"/>
        <family val="1"/>
      </rPr>
      <t xml:space="preserve">  </t>
    </r>
  </si>
  <si>
    <r>
      <t>神田外語大學</t>
    </r>
    <r>
      <rPr>
        <sz val="12"/>
        <rFont val="Times New Roman"/>
        <family val="1"/>
      </rPr>
      <t xml:space="preserve">  </t>
    </r>
  </si>
  <si>
    <r>
      <t>日本</t>
    </r>
    <r>
      <rPr>
        <sz val="12"/>
        <rFont val="Times New Roman"/>
        <family val="1"/>
      </rPr>
      <t>OISCA</t>
    </r>
    <r>
      <rPr>
        <sz val="12"/>
        <rFont val="標楷體"/>
        <family val="4"/>
      </rPr>
      <t>開發教育專門學校</t>
    </r>
    <r>
      <rPr>
        <sz val="12"/>
        <rFont val="Times New Roman"/>
        <family val="1"/>
      </rPr>
      <t xml:space="preserve">  </t>
    </r>
  </si>
  <si>
    <r>
      <t>高知女子大學</t>
    </r>
    <r>
      <rPr>
        <sz val="12"/>
        <rFont val="Times New Roman"/>
        <family val="1"/>
      </rPr>
      <t xml:space="preserve">  </t>
    </r>
  </si>
  <si>
    <t>大陸</t>
  </si>
  <si>
    <r>
      <t>上海外國語大學</t>
    </r>
    <r>
      <rPr>
        <sz val="12"/>
        <rFont val="Times New Roman"/>
        <family val="1"/>
      </rPr>
      <t xml:space="preserve">  </t>
    </r>
  </si>
  <si>
    <r>
      <t>北京外國語大學</t>
    </r>
    <r>
      <rPr>
        <sz val="12"/>
        <rFont val="Times New Roman"/>
        <family val="1"/>
      </rPr>
      <t xml:space="preserve">  </t>
    </r>
  </si>
  <si>
    <r>
      <t>廣東外語外貿大學</t>
    </r>
    <r>
      <rPr>
        <sz val="12"/>
        <rFont val="Times New Roman"/>
        <family val="1"/>
      </rPr>
      <t xml:space="preserve">  </t>
    </r>
  </si>
  <si>
    <r>
      <t>上海杉達學院</t>
    </r>
    <r>
      <rPr>
        <sz val="12"/>
        <rFont val="Times New Roman"/>
        <family val="1"/>
      </rPr>
      <t xml:space="preserve"> </t>
    </r>
  </si>
  <si>
    <t>Sanda University</t>
  </si>
  <si>
    <r>
      <t>上海建橋學院</t>
    </r>
    <r>
      <rPr>
        <sz val="12"/>
        <rFont val="Times New Roman"/>
        <family val="1"/>
      </rPr>
      <t xml:space="preserve">  </t>
    </r>
  </si>
  <si>
    <t>台灣</t>
  </si>
  <si>
    <r>
      <t>國立高雄應用科技大學</t>
    </r>
    <r>
      <rPr>
        <sz val="12"/>
        <rFont val="Times New Roman"/>
        <family val="1"/>
      </rPr>
      <t xml:space="preserve"> </t>
    </r>
  </si>
  <si>
    <t>National Kaohsiung University of Applied Science</t>
  </si>
  <si>
    <t>越南</t>
  </si>
  <si>
    <r>
      <t>越南胡志明市外語信息大學</t>
    </r>
    <r>
      <rPr>
        <sz val="12"/>
        <rFont val="Times New Roman"/>
        <family val="1"/>
      </rPr>
      <t xml:space="preserve">  </t>
    </r>
  </si>
  <si>
    <r>
      <t>胡志明市師範大學</t>
    </r>
    <r>
      <rPr>
        <sz val="12"/>
        <rFont val="Times New Roman"/>
        <family val="1"/>
      </rPr>
      <t xml:space="preserve">  </t>
    </r>
  </si>
  <si>
    <r>
      <t>工藝及企業管理高等學院</t>
    </r>
    <r>
      <rPr>
        <sz val="12"/>
        <rFont val="Times New Roman"/>
        <family val="1"/>
      </rPr>
      <t xml:space="preserve">  </t>
    </r>
  </si>
  <si>
    <r>
      <t>越南河內國家大學所屬外國語學院</t>
    </r>
    <r>
      <rPr>
        <sz val="12"/>
        <rFont val="Times New Roman"/>
        <family val="1"/>
      </rPr>
      <t xml:space="preserve">  </t>
    </r>
  </si>
  <si>
    <r>
      <t>國立河內社會人文學院</t>
    </r>
    <r>
      <rPr>
        <sz val="12"/>
        <rFont val="Times New Roman"/>
        <family val="1"/>
      </rPr>
      <t xml:space="preserve"> </t>
    </r>
  </si>
  <si>
    <t>University of Social Sciences And Humanities - Hanoi</t>
  </si>
  <si>
    <r>
      <t>胡志明市外貿大學</t>
    </r>
    <r>
      <rPr>
        <sz val="12"/>
        <rFont val="Times New Roman"/>
        <family val="1"/>
      </rPr>
      <t xml:space="preserve">  </t>
    </r>
  </si>
  <si>
    <r>
      <t>河內外貿大學</t>
    </r>
    <r>
      <rPr>
        <sz val="12"/>
        <rFont val="Times New Roman"/>
        <family val="1"/>
      </rPr>
      <t xml:space="preserve">  </t>
    </r>
  </si>
  <si>
    <r>
      <t>胡志明市科技師範大學</t>
    </r>
    <r>
      <rPr>
        <sz val="12"/>
        <rFont val="Times New Roman"/>
        <family val="1"/>
      </rPr>
      <t xml:space="preserve"> </t>
    </r>
  </si>
  <si>
    <t>Ho Chi Minh city Technical Teacher Training University</t>
  </si>
  <si>
    <r>
      <t>河內經營管理大學</t>
    </r>
    <r>
      <rPr>
        <sz val="12"/>
        <rFont val="Times New Roman"/>
        <family val="1"/>
      </rPr>
      <t xml:space="preserve">  </t>
    </r>
  </si>
  <si>
    <r>
      <t>越南國民經濟大學</t>
    </r>
    <r>
      <rPr>
        <sz val="12"/>
        <rFont val="Times New Roman"/>
        <family val="1"/>
      </rPr>
      <t xml:space="preserve">  </t>
    </r>
  </si>
  <si>
    <t>馬來西亞</t>
  </si>
  <si>
    <r>
      <t>新紀元學院</t>
    </r>
    <r>
      <rPr>
        <sz val="12"/>
        <rFont val="Times New Roman"/>
        <family val="1"/>
      </rPr>
      <t xml:space="preserve">  </t>
    </r>
  </si>
  <si>
    <r>
      <t>英豪多媒體傳播學院</t>
    </r>
    <r>
      <rPr>
        <sz val="12"/>
        <rFont val="Times New Roman"/>
        <family val="1"/>
      </rPr>
      <t xml:space="preserve"> </t>
    </r>
  </si>
  <si>
    <t>In-House Multimedia Academy</t>
  </si>
  <si>
    <r>
      <t>荻原服設電腦專門學院</t>
    </r>
    <r>
      <rPr>
        <sz val="12"/>
        <rFont val="Times New Roman"/>
        <family val="1"/>
      </rPr>
      <t xml:space="preserve">  </t>
    </r>
  </si>
  <si>
    <r>
      <t>南方學院</t>
    </r>
    <r>
      <rPr>
        <sz val="12"/>
        <rFont val="Times New Roman"/>
        <family val="1"/>
      </rPr>
      <t xml:space="preserve"> </t>
    </r>
  </si>
  <si>
    <t>Southern College</t>
  </si>
  <si>
    <t>泰國</t>
  </si>
  <si>
    <r>
      <t>曼谷大學</t>
    </r>
    <r>
      <rPr>
        <sz val="12"/>
        <rFont val="Times New Roman"/>
        <family val="1"/>
      </rPr>
      <t xml:space="preserve">  </t>
    </r>
  </si>
  <si>
    <r>
      <t>密遜學院</t>
    </r>
    <r>
      <rPr>
        <sz val="12"/>
        <rFont val="Times New Roman"/>
        <family val="1"/>
      </rPr>
      <t xml:space="preserve"> </t>
    </r>
  </si>
  <si>
    <t>Mission College</t>
  </si>
  <si>
    <t>歐洲</t>
  </si>
  <si>
    <t>法國</t>
  </si>
  <si>
    <r>
      <t>普羅旺斯大學</t>
    </r>
    <r>
      <rPr>
        <sz val="12"/>
        <rFont val="Times New Roman"/>
        <family val="1"/>
      </rPr>
      <t xml:space="preserve">  </t>
    </r>
  </si>
  <si>
    <r>
      <t>法國南特大學</t>
    </r>
    <r>
      <rPr>
        <sz val="12"/>
        <rFont val="Times New Roman"/>
        <family val="1"/>
      </rPr>
      <t xml:space="preserve">  </t>
    </r>
  </si>
  <si>
    <r>
      <t>法國教育部國際教育與教學研究中心</t>
    </r>
    <r>
      <rPr>
        <sz val="12"/>
        <rFont val="Times New Roman"/>
        <family val="1"/>
      </rPr>
      <t xml:space="preserve">  </t>
    </r>
  </si>
  <si>
    <r>
      <t>東方語文學院</t>
    </r>
    <r>
      <rPr>
        <sz val="12"/>
        <rFont val="Times New Roman"/>
        <family val="1"/>
      </rPr>
      <t xml:space="preserve">  </t>
    </r>
  </si>
  <si>
    <t>德國</t>
  </si>
  <si>
    <r>
      <t>哥德學院</t>
    </r>
    <r>
      <rPr>
        <sz val="12"/>
        <rFont val="Times New Roman"/>
        <family val="1"/>
      </rPr>
      <t xml:space="preserve">  </t>
    </r>
  </si>
  <si>
    <r>
      <t>美因茲大學</t>
    </r>
    <r>
      <rPr>
        <sz val="12"/>
        <rFont val="Times New Roman"/>
        <family val="1"/>
      </rPr>
      <t xml:space="preserve">  </t>
    </r>
  </si>
  <si>
    <r>
      <t>萊比錫大學</t>
    </r>
    <r>
      <rPr>
        <sz val="12"/>
        <rFont val="Times New Roman"/>
        <family val="1"/>
      </rPr>
      <t xml:space="preserve"> </t>
    </r>
  </si>
  <si>
    <t>Universitaet Leipzig</t>
  </si>
  <si>
    <r>
      <t>特里爾大學</t>
    </r>
    <r>
      <rPr>
        <sz val="12"/>
        <rFont val="Times New Roman"/>
        <family val="1"/>
      </rPr>
      <t xml:space="preserve"> </t>
    </r>
  </si>
  <si>
    <t>Universitaet Trier</t>
  </si>
  <si>
    <r>
      <t>德國杜塞多夫國際溝通學院</t>
    </r>
    <r>
      <rPr>
        <sz val="12"/>
        <rFont val="Times New Roman"/>
        <family val="1"/>
      </rPr>
      <t xml:space="preserve"> </t>
    </r>
  </si>
  <si>
    <t>Institut für Internationale Kommunikation</t>
  </si>
  <si>
    <t>捷克</t>
  </si>
  <si>
    <r>
      <t>克拉羅夫大學</t>
    </r>
    <r>
      <rPr>
        <sz val="12"/>
        <rFont val="Times New Roman"/>
        <family val="1"/>
      </rPr>
      <t xml:space="preserve">  </t>
    </r>
  </si>
  <si>
    <t>比利時</t>
  </si>
  <si>
    <r>
      <t>布魯塞爾口筆譯高等學院</t>
    </r>
    <r>
      <rPr>
        <sz val="12"/>
        <rFont val="Times New Roman"/>
        <family val="1"/>
      </rPr>
      <t xml:space="preserve">  </t>
    </r>
  </si>
  <si>
    <r>
      <t>比利時新魯汶大學</t>
    </r>
    <r>
      <rPr>
        <sz val="12"/>
        <rFont val="Times New Roman"/>
        <family val="1"/>
      </rPr>
      <t xml:space="preserve"> </t>
    </r>
  </si>
  <si>
    <t>L'Universit Catholique de Louvain</t>
  </si>
  <si>
    <t>英國</t>
  </si>
  <si>
    <r>
      <t>新堡大學</t>
    </r>
    <r>
      <rPr>
        <sz val="12"/>
        <rFont val="Times New Roman"/>
        <family val="1"/>
      </rPr>
      <t xml:space="preserve"> </t>
    </r>
  </si>
  <si>
    <t>University of newcastle upon Tyne</t>
  </si>
  <si>
    <r>
      <t>諾桑布里亞大學</t>
    </r>
    <r>
      <rPr>
        <sz val="12"/>
        <rFont val="Times New Roman"/>
        <family val="1"/>
      </rPr>
      <t xml:space="preserve">  </t>
    </r>
  </si>
  <si>
    <r>
      <t>渥夫漢普頓大學</t>
    </r>
    <r>
      <rPr>
        <sz val="12"/>
        <rFont val="Times New Roman"/>
        <family val="1"/>
      </rPr>
      <t xml:space="preserve"> </t>
    </r>
  </si>
  <si>
    <t>University of Wolverhampton</t>
  </si>
  <si>
    <t>西班牙</t>
  </si>
  <si>
    <r>
      <t>薩拉曼卡大學</t>
    </r>
    <r>
      <rPr>
        <sz val="12"/>
        <rFont val="Times New Roman"/>
        <family val="1"/>
      </rPr>
      <t xml:space="preserve"> </t>
    </r>
  </si>
  <si>
    <r>
      <t>塞凡提斯語言中心</t>
    </r>
    <r>
      <rPr>
        <sz val="12"/>
        <rFont val="Times New Roman"/>
        <family val="1"/>
      </rPr>
      <t xml:space="preserve">  </t>
    </r>
  </si>
  <si>
    <r>
      <t>阿卡拉大學</t>
    </r>
    <r>
      <rPr>
        <sz val="12"/>
        <rFont val="Times New Roman"/>
        <family val="1"/>
      </rPr>
      <t xml:space="preserve">  </t>
    </r>
  </si>
  <si>
    <r>
      <t>那瓦拉大學</t>
    </r>
    <r>
      <rPr>
        <sz val="12"/>
        <rFont val="Times New Roman"/>
        <family val="1"/>
      </rPr>
      <t xml:space="preserve">  </t>
    </r>
  </si>
  <si>
    <r>
      <t>那瓦拉公立大學</t>
    </r>
    <r>
      <rPr>
        <sz val="12"/>
        <rFont val="Times New Roman"/>
        <family val="1"/>
      </rPr>
      <t xml:space="preserve">  </t>
    </r>
  </si>
  <si>
    <r>
      <t>卡斯蒂利亞拉曼查大學</t>
    </r>
    <r>
      <rPr>
        <sz val="12"/>
        <rFont val="Times New Roman"/>
        <family val="1"/>
      </rPr>
      <t xml:space="preserve">  </t>
    </r>
  </si>
  <si>
    <t>波蘭</t>
  </si>
  <si>
    <r>
      <t>波蘭克拉科夫大學</t>
    </r>
    <r>
      <rPr>
        <sz val="12"/>
        <rFont val="Times New Roman"/>
        <family val="1"/>
      </rPr>
      <t xml:space="preserve"> </t>
    </r>
  </si>
  <si>
    <t>Andrzej Frycz Modrzewski Krakow University College</t>
  </si>
  <si>
    <t>美洲</t>
  </si>
  <si>
    <t>美國</t>
  </si>
  <si>
    <r>
      <t>伊利諾州立大學</t>
    </r>
    <r>
      <rPr>
        <sz val="12"/>
        <rFont val="Times New Roman"/>
        <family val="1"/>
      </rPr>
      <t xml:space="preserve"> </t>
    </r>
  </si>
  <si>
    <t>Illinois State University</t>
  </si>
  <si>
    <r>
      <t>衛斯理安學院</t>
    </r>
    <r>
      <rPr>
        <sz val="12"/>
        <rFont val="Times New Roman"/>
        <family val="1"/>
      </rPr>
      <t xml:space="preserve">  </t>
    </r>
  </si>
  <si>
    <r>
      <t>吳甦樂學院</t>
    </r>
    <r>
      <rPr>
        <sz val="12"/>
        <rFont val="Times New Roman"/>
        <family val="1"/>
      </rPr>
      <t xml:space="preserve">  </t>
    </r>
  </si>
  <si>
    <r>
      <t>布納斯維塔大學</t>
    </r>
    <r>
      <rPr>
        <sz val="12"/>
        <rFont val="Times New Roman"/>
        <family val="1"/>
      </rPr>
      <t xml:space="preserve">  </t>
    </r>
  </si>
  <si>
    <r>
      <t>東南密蘇里州立大學</t>
    </r>
    <r>
      <rPr>
        <sz val="12"/>
        <rFont val="Times New Roman"/>
        <family val="1"/>
      </rPr>
      <t xml:space="preserve"> </t>
    </r>
  </si>
  <si>
    <t>Southeast Missouri State University</t>
  </si>
  <si>
    <t>巴拿馬</t>
  </si>
  <si>
    <r>
      <t>巴拿馬大學</t>
    </r>
    <r>
      <rPr>
        <sz val="12"/>
        <rFont val="Times New Roman"/>
        <family val="1"/>
      </rPr>
      <t xml:space="preserve">  </t>
    </r>
  </si>
  <si>
    <t>巴拿馬拉丁大學</t>
  </si>
  <si>
    <t>La Universidad de Panam</t>
  </si>
  <si>
    <t>大洋洲</t>
  </si>
  <si>
    <t>紐西蘭</t>
  </si>
  <si>
    <r>
      <t>懷卡多大學</t>
    </r>
    <r>
      <rPr>
        <sz val="12"/>
        <rFont val="Times New Roman"/>
        <family val="1"/>
      </rPr>
      <t xml:space="preserve">  </t>
    </r>
  </si>
  <si>
    <t>澳洲</t>
  </si>
  <si>
    <r>
      <t>澳洲國立天主教大學</t>
    </r>
    <r>
      <rPr>
        <sz val="12"/>
        <rFont val="Times New Roman"/>
        <family val="1"/>
      </rPr>
      <t xml:space="preserve">  </t>
    </r>
  </si>
  <si>
    <t>締結起日</t>
  </si>
  <si>
    <t>締結迄日</t>
  </si>
  <si>
    <r>
      <t>1.</t>
    </r>
    <r>
      <rPr>
        <sz val="12"/>
        <rFont val="細明體"/>
        <family val="3"/>
      </rPr>
      <t xml:space="preserve">資料來源：國合中心
</t>
    </r>
    <r>
      <rPr>
        <sz val="12"/>
        <rFont val="Times New Roman"/>
        <family val="1"/>
      </rPr>
      <t>2.</t>
    </r>
    <r>
      <rPr>
        <sz val="12"/>
        <rFont val="細明體"/>
        <family val="3"/>
      </rPr>
      <t>資料統計截止日：</t>
    </r>
  </si>
  <si>
    <t>身份</t>
  </si>
  <si>
    <t>就讀起日</t>
  </si>
  <si>
    <t>就讀迄日</t>
  </si>
  <si>
    <r>
      <t>填表說明：
1.本表由國合中心統籌全校資料後填列。
2.請依就讀日期依序填列，國家一欄請填列</t>
    </r>
    <r>
      <rPr>
        <b/>
        <u val="single"/>
        <sz val="12"/>
        <color indexed="10"/>
        <rFont val="新細明體"/>
        <family val="1"/>
      </rPr>
      <t>出訪國家</t>
    </r>
    <r>
      <rPr>
        <sz val="12"/>
        <color indexed="10"/>
        <rFont val="新細明體"/>
        <family val="1"/>
      </rPr>
      <t>或</t>
    </r>
    <r>
      <rPr>
        <b/>
        <u val="single"/>
        <sz val="12"/>
        <color indexed="10"/>
        <rFont val="新細明體"/>
        <family val="1"/>
      </rPr>
      <t>來訪生國籍</t>
    </r>
    <r>
      <rPr>
        <sz val="12"/>
        <color indexed="10"/>
        <rFont val="新細明體"/>
        <family val="1"/>
      </rPr>
      <t>。
3.若有其他補充說明，請填寫於備註欄。</t>
    </r>
  </si>
  <si>
    <t>聘任單位名稱</t>
  </si>
  <si>
    <t>主要任務</t>
  </si>
  <si>
    <t>填表說明：
1.請依聘任日期及客座教授姓名依序填列。
2.如「主要任務」為其他，請於備註欄說明。
3.若有其他補充說明，請填寫於備註欄。</t>
  </si>
  <si>
    <t>演講場次/教學堂數</t>
  </si>
  <si>
    <t>填表說明：
1.請依活動名稱、日期依序填列，每主辦一場活動填列一筆資料。
2.活動日期填寫方式：兩天以上之活動，請填入起迄日。
3.若有協辦單位或其他補充說明，請填寫於備註欄。</t>
  </si>
  <si>
    <t>填表說明：
1.若關係已終止，請務刪除資料，直接填上「締結迄日」即可。
2.若關係持續中，「締結迄日」保持空白即可。</t>
  </si>
  <si>
    <t>活動起迄日期</t>
  </si>
  <si>
    <t>到訪學校名稱</t>
  </si>
  <si>
    <t>填表說明：
1.請依遊學日期依序填列，每主辦一場遊學填列一筆資料。
2.遊學地點請填入國名及城市名，如：泰國曼谷。
3.若有其他補充說明，請填寫於備註欄。</t>
  </si>
  <si>
    <t>遊學地點</t>
  </si>
  <si>
    <t>起迄日期</t>
  </si>
  <si>
    <t>學校/機構名稱</t>
  </si>
  <si>
    <t>填表說明：
1.請依參訪日期、機構依序填列，每主辦一場參訪填列一筆資料。
2.參訪日期填寫方式：兩天以上之研習，請填入起迄日。
3.若有其他補充說明，請填寫於備註欄。</t>
  </si>
  <si>
    <t>實習課程名稱</t>
  </si>
  <si>
    <t>實習起迄日期</t>
  </si>
  <si>
    <t>實習地點</t>
  </si>
  <si>
    <t>實習機構名稱</t>
  </si>
  <si>
    <t>實習類型</t>
  </si>
  <si>
    <t>實習安排</t>
  </si>
  <si>
    <t>校內附設場所實習</t>
  </si>
  <si>
    <t>國外實習</t>
  </si>
  <si>
    <t>校內實機操作之實習課程</t>
  </si>
  <si>
    <t>校外實習(寒暑假)</t>
  </si>
  <si>
    <t>校外實習(學期中)</t>
  </si>
  <si>
    <t>填表說明：
1.請依學生及實習機構依序填列，每參加一場實習填列一筆資料。
2.實習日期填寫方式：兩天以上之實習，請填入起迄日。
3.實習課程名稱：該實習若是屬於實機操作課程或搭配課程實施，則請輸入該課程名稱。
4.實習類型若不敷使用，請自行新增。
5.若有其他補充說明，請填寫於備註欄。</t>
  </si>
  <si>
    <t>外語學習講座/研習</t>
  </si>
  <si>
    <t>各項語文類成果發表會</t>
  </si>
  <si>
    <t>戲劇發表(畢業公演)</t>
  </si>
  <si>
    <t>國際學習研討會</t>
  </si>
  <si>
    <t>專業能力培訓(非語文類)</t>
  </si>
  <si>
    <t>畢業論文/專題發表</t>
  </si>
  <si>
    <t>各國文化、節慶活動</t>
  </si>
  <si>
    <t>國際會展相關活動</t>
  </si>
  <si>
    <t>身心靈健康活動</t>
  </si>
  <si>
    <t>填表說明：
1.請依活動名稱及日期依序填列，每主辦一場活動填列一筆資料。
2.參與人數不含工作人員。
3.活動類型若不敷使用，請自行新增。
4.若有協辦單位或其他補充說明，請填寫於備註欄。</t>
  </si>
  <si>
    <t>活動對象</t>
  </si>
  <si>
    <t>填表說明：
1.請依活動名稱及日期依序填列，每主辦一場活動填列一筆資料。
2.參與人數不含工作人員。
3.活動對象若為：全校學生請填「全校學生」；特定系所請填系所名稱；特定班級，請填班級全名。
4.若有協辦單位或其他補充說明，請填寫於備註欄。</t>
  </si>
  <si>
    <t>開班單位名稱</t>
  </si>
  <si>
    <t>參與學生數</t>
  </si>
  <si>
    <t>上課時數</t>
  </si>
  <si>
    <t>來源</t>
  </si>
  <si>
    <r>
      <t>課程類別</t>
    </r>
    <r>
      <rPr>
        <sz val="12"/>
        <color indexed="8"/>
        <rFont val="Times New Roman"/>
        <family val="1"/>
      </rPr>
      <t xml:space="preserve"> I</t>
    </r>
  </si>
  <si>
    <r>
      <t>課程類別</t>
    </r>
    <r>
      <rPr>
        <sz val="12"/>
        <color indexed="8"/>
        <rFont val="Times New Roman"/>
        <family val="1"/>
      </rPr>
      <t xml:space="preserve"> II</t>
    </r>
  </si>
  <si>
    <t>授課日期</t>
  </si>
  <si>
    <t>授課時數</t>
  </si>
  <si>
    <t>協同授課教師</t>
  </si>
  <si>
    <t>委託者名稱</t>
  </si>
  <si>
    <t>委託者類別</t>
  </si>
  <si>
    <t>案件名稱</t>
  </si>
  <si>
    <t>委託日期</t>
  </si>
  <si>
    <t>交件日期</t>
  </si>
  <si>
    <t>翻譯類別</t>
  </si>
  <si>
    <t>填表說明：
1.請依委託日期及案件依序填列，每一案件填列一筆資料。
2.委託者類別/翻譯類別：如選擇「其他」，請於備註欄說明。
3.若有其他補充說明，請填寫於備註欄。</t>
  </si>
  <si>
    <t>出席人數</t>
  </si>
  <si>
    <t>校外學界代表</t>
  </si>
  <si>
    <t>校外業界代表</t>
  </si>
  <si>
    <r>
      <t>系上教師代表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含主任</t>
    </r>
    <r>
      <rPr>
        <sz val="12"/>
        <rFont val="Times New Roman"/>
        <family val="1"/>
      </rPr>
      <t>)</t>
    </r>
  </si>
  <si>
    <t>校內他系教師</t>
  </si>
  <si>
    <t>列席人數</t>
  </si>
  <si>
    <t>填表說明：
1.請依會議召開日期依序填列，每召開一次會議填列一筆資料。
2.定期檢討時間只須填一次，請填入每學年或每學期召開次數；檢討成果請簡述提案決議。
3.若有其他補充說明，請填寫於備註欄。</t>
  </si>
  <si>
    <t>填表說明：
1.請依活動日期依序填列，每主辦或參與一場活動填列一筆資料。
2.活動日期填寫方式：兩天以上之活動，請填入起迄日。
3.競賽類別、性質若不敷使用，請自行增加。
4.若有其他補充說明，請填寫於備註欄。</t>
  </si>
  <si>
    <t>名次(獎項)</t>
  </si>
  <si>
    <t>學生姓名</t>
  </si>
  <si>
    <t>所屬單位</t>
  </si>
  <si>
    <t>參賽單位名稱</t>
  </si>
  <si>
    <t>畢業學年度</t>
  </si>
  <si>
    <t>畢業生人數</t>
  </si>
  <si>
    <t>已調查人數</t>
  </si>
  <si>
    <t>畢業流向(意向)</t>
  </si>
  <si>
    <t>就業情形</t>
  </si>
  <si>
    <t>就業</t>
  </si>
  <si>
    <t>升學</t>
  </si>
  <si>
    <t>服役</t>
  </si>
  <si>
    <t>待業</t>
  </si>
  <si>
    <t>私人企業</t>
  </si>
  <si>
    <t>政府部門</t>
  </si>
  <si>
    <t>學校</t>
  </si>
  <si>
    <t>其它</t>
  </si>
  <si>
    <t>填表說明：
1.「畢業流向」及「就業情形」請填入人數。
2.如為「其他」，請於備註欄說明。
3.若有其他補充說明，請填寫於備註欄。</t>
  </si>
  <si>
    <t>單位名稱</t>
  </si>
  <si>
    <t>學制</t>
  </si>
  <si>
    <t>畢業學年度</t>
  </si>
  <si>
    <t>畢業生人數</t>
  </si>
  <si>
    <t>備註</t>
  </si>
  <si>
    <t>已完成就業滿意度調查人數</t>
  </si>
  <si>
    <t>一般專題發表</t>
  </si>
  <si>
    <t>承辦單位</t>
  </si>
  <si>
    <t>來訪機構名稱</t>
  </si>
  <si>
    <t>機構類型</t>
  </si>
  <si>
    <t>活動名稱</t>
  </si>
  <si>
    <t>來訪目的</t>
  </si>
  <si>
    <t>來訪起迄日期</t>
  </si>
  <si>
    <t>來訪人數</t>
  </si>
  <si>
    <t>備註</t>
  </si>
  <si>
    <t>教師</t>
  </si>
  <si>
    <t>職員</t>
  </si>
  <si>
    <t>學生</t>
  </si>
  <si>
    <t>其他</t>
  </si>
  <si>
    <t>填表說明：
1.請依校外機關團體來訪日期依序填列。
2.來訪目的請簡述。
3.若有其他補充說明，請填寫於備註欄。</t>
  </si>
  <si>
    <t>單位名稱</t>
  </si>
  <si>
    <t>選課代號</t>
  </si>
  <si>
    <t>課程名稱</t>
  </si>
  <si>
    <t>授課教師</t>
  </si>
  <si>
    <r>
      <t xml:space="preserve">TA/TU </t>
    </r>
    <r>
      <rPr>
        <sz val="12"/>
        <rFont val="標楷體"/>
        <family val="4"/>
      </rPr>
      <t>學號</t>
    </r>
  </si>
  <si>
    <r>
      <t>TA/TU</t>
    </r>
    <r>
      <rPr>
        <sz val="12"/>
        <rFont val="標楷體"/>
        <family val="4"/>
      </rPr>
      <t>姓名</t>
    </r>
  </si>
  <si>
    <t>聘任起日</t>
  </si>
  <si>
    <t>聘任迄日</t>
  </si>
  <si>
    <t>工作內容</t>
  </si>
  <si>
    <t>備註</t>
  </si>
  <si>
    <t>填表說明：
1.請依課程名稱依序填列，相同課程若授課教師不同請分開填列。
2.工作內容：1.蒐集教學資料 2.製作教材 3.帶領分組討論 4.帶領語文練習 5.批改作業考卷 6.輔導課業問題 7.協助教師改善學生學習情況，並進行同儕學科輔導。(請填列1,2,3…)
3.若有其他補充說明，請填寫於備註欄。</t>
  </si>
  <si>
    <t>97年度獎勵大學教學卓越計畫執行成果彙整表</t>
  </si>
  <si>
    <t xml:space="preserve">執行單位：圖書館                                 單位主管：王愉文                                                                                                                                      系所(單位)    ：賈玉娟                                                                           填報年月：97.11                                                                                                  </t>
  </si>
  <si>
    <t>文藻單元執行項目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</si>
  <si>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</si>
  <si>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</si>
  <si>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</si>
  <si>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</si>
  <si>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</si>
  <si>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</si>
  <si>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</si>
  <si>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
完成日</t>
  </si>
  <si>
    <t>已執行經費</t>
  </si>
  <si>
    <t>預算數</t>
  </si>
  <si>
    <t>經費來源</t>
  </si>
  <si>
    <t>95年成效</t>
  </si>
  <si>
    <t>96年成效(量化)</t>
  </si>
  <si>
    <t>96年成效(質化)</t>
  </si>
  <si>
    <t>97年成效(量化)</t>
  </si>
  <si>
    <t>97年成效(質化)</t>
  </si>
  <si>
    <t>預算項目</t>
  </si>
  <si>
    <t>規格說明</t>
  </si>
  <si>
    <t>會計科目</t>
  </si>
  <si>
    <t>單價</t>
  </si>
  <si>
    <t>數量</t>
  </si>
  <si>
    <t>金額</t>
  </si>
  <si>
    <t>核撥
金額</t>
  </si>
  <si>
    <t>餘額</t>
  </si>
  <si>
    <t>教卓</t>
  </si>
  <si>
    <t>整體
獎補助</t>
  </si>
  <si>
    <t>重點
特色</t>
  </si>
  <si>
    <t>學輔
經費</t>
  </si>
  <si>
    <t>國交
獎助</t>
  </si>
  <si>
    <t>提升外語能力獎助</t>
  </si>
  <si>
    <t>3-4-2</t>
  </si>
  <si>
    <t>多功能學習室(含資訊講台1組)</t>
  </si>
  <si>
    <t>建置多功能學習室，提供團體導覽、資訊素養教育訓練課程、教師利用圖書館資源進行教學、讀書會、圖書館推廣活動及校內其他單位相關研討會之用。</t>
  </si>
  <si>
    <t xml:space="preserve">1.滿足多元活動的空間需求。            2.提供課程與圖書館資源結合的教學場所。
3.可彈性安排教育訓練、讀書會及其他推廣活動時間，不需借用館外場地。
4.提升學生資訊素養。
5.圖書館預計至少舉辦12場團體導覽，6場資訊素養教育訓練課程，6場讀書會、3場演講活動及接受不定次數教師預約授課使用。                                                                                                                                                                                                            </t>
  </si>
  <si>
    <t>無此計畫</t>
  </si>
  <si>
    <t>97年9月-11月30日，舉辦6場專科部新生導覽，7場教學研習課程，1場圖書館資源利用，1場演講，1場讀書會，共15場，665人次。</t>
  </si>
  <si>
    <t xml:space="preserve">1.滿足多元活動的空間需求，舉辦不同類型活動。                    2.提供課程與圖書館資源結合的教學場所，支援老師教學需求。
3.提供圖書館資源利用、提升學生資訊素養。
</t>
  </si>
  <si>
    <t>圖書館</t>
  </si>
  <si>
    <t>97.12.31</t>
  </si>
  <si>
    <t>資本門</t>
  </si>
  <si>
    <t>討論室</t>
  </si>
  <si>
    <t>建置五間討論室。</t>
  </si>
  <si>
    <t>1.提供學生及教師小組討論的獨立空間                      2.預計使用人次至少180人次</t>
  </si>
  <si>
    <t>97年9月-11月30日，共957人申請，4,417人使用。</t>
  </si>
  <si>
    <t xml:space="preserve">1.提供學生及教師小組討論的獨立空間                2.藉由團體分享，共同學習的形式，提升學習成效及溝通技巧。               </t>
  </si>
  <si>
    <t>97.09.05</t>
  </si>
  <si>
    <t>3-4-3</t>
  </si>
  <si>
    <t>圖書博物</t>
  </si>
  <si>
    <t>編列各系所圖書經費，購置中文、日文、英文、法文、德文、西班牙文、韓文、越南文等專業圖書，提供師生學術研究和課程學習之需，使館藏語文多元化，且提升館藏品質。</t>
  </si>
  <si>
    <t xml:space="preserve">1.編列小語種圖書經費，購置韓文、越南文等圖書，提供師生學術研究和課程學習之需，使館藏語文多元化。目前小語種圖書已經全部完成編目上架共137冊,借閱人次共476次。2.增加新系所和各系圖書經費，購置英文專業圖書，提供師生學術研究和課程學習之需，且提升館藏品質。目前已經英文圖書已全部完成編目上架共828冊,借閱人次共752次。3.增加法文、德文、班牙文圖書經費，購置相關圖書以供師生學術研究和課程學習之需，且提升館藏品質。目前已經分類編目完成的法文、德文、西班牙文圖書共184冊,借閱人次共166次。4.增加中、日文圖書經費，購置相關專業圖書，提供師生學術研究和課程學習之需，且提升館藏品質。目前中文圖書已全部完成編目上架共1,309冊,借閱人次共1,978次.日文圖書已經編目完成的有119冊,借閱人次共30次.5.增加電子資源經費購置學位論文資料庫和電子書，提供師生學術研究和課程學習之需，增加數位資源館藏。中國學位論文系統和中國數位化期刊全文數據庫2007年1-5月合計原文下載430篇，檢索共1,601次。電子書的使用統計為2007年2-5月合計為311次。增購九種資料庫:1.LexisNexis(2007年1-5月檢索次數411人次),2.ABI/INFORM Research(2007年1-6月檢索次數698人次),3.Education Journals(2007年1-6月檢索次數742人4.RefWorks(2007年1-6月檢索次數157人次),5.ebrary(2007年1-6月檢索次數742人次) 6. Grolier Online葛羅里線上資料庫(2007年1-6月檢索次數人) 7. Oxford Reference Online Online(2007年1-6月檢索次數人) 8.中華民國期刊論文索引 (2007年1-6月檢索次數人) 79.聯合知識庫(2007年1-6月檢索次數人) </t>
  </si>
  <si>
    <t>1.增購小語種圖書159冊，共55,712元。2.增購英文圖書1,484冊。共1,695,388元。3.增購西班牙文圖書267冊，德文圖書135冊，法文圖書141冊，共550,905元。4.增購中文圖書2,307冊，共744,498元。日文圖書185冊，共155,727元。中日文圖書合計2,492冊，總計900,225元。5.續購LexisNexis Academic Universe、ABI/INFORM、Education Journals、ebrary全文電子書資料庫、Refworks、Oxford English Dictionary Online(OED)線上牛津英語大辭典、中國學位論文系統和中國數位化期刊全文數據庫、Grolier Online葛羅里線上資料庫、Oxford Reference Online Online(ORO)牛津線上大辭書、中華民國期刊論文索引、聯合知識庫等十二種資料庫、增購中文電子書138冊，共1,486,993元。經費執行比率為100%。</t>
  </si>
  <si>
    <t>1.編列小語種圖書經費，購置韓文、越南文等圖書，提供師生學術研究和課程學習之需，使館藏語文多元化。2.增加新系所和各系圖書經費，購置英文專業圖書，提供師生學術研究和課程學習之需，且提升館藏品質。3.增加法文、德文、班牙文圖書經費，購置相關圖書以供師生學術研究和課程學習之需，且提升館藏品質。4.增加中、日文圖書經費，購置相關專業圖書，提供師生學術研究和課程學習之需，且提升館藏品質。5.續購電子資源經費購置學位論文資料庫和增購電子書，提供師生學術研究和課程學習之需，增加數位資源館藏。</t>
  </si>
  <si>
    <t>已增購英文圖書246冊，法文圖書45冊，西文93冊，德文2冊，中文圖書542冊，日文144冊，總計1072冊，共936,235元。</t>
  </si>
  <si>
    <t>98.07.31</t>
  </si>
  <si>
    <t>2-1-5</t>
  </si>
  <si>
    <t>活動</t>
  </si>
  <si>
    <t>舉辦團體導覽、資訊素養教育訓練課程、讀書會及圖書館推廣活動。</t>
  </si>
  <si>
    <t>1.多功能學習室:舉辦12場團體導覽，6場資訊素養教育訓練課程，6場讀書會，3場演講活動。                                2.圖書館討論室:舉辦推廣活動，鼓勵師生使用討論室。</t>
  </si>
  <si>
    <t>無</t>
  </si>
  <si>
    <t>活動費</t>
  </si>
  <si>
    <t>業務費</t>
  </si>
  <si>
    <t>4-3-10</t>
  </si>
  <si>
    <t>臨時工作人員及工讀生</t>
  </si>
  <si>
    <t>分擔圖書館部分中文圖書分編工作，以便專任館員可優先處理「高雄德語資訊與自學中心」之圖書資料。</t>
  </si>
  <si>
    <t>預計完成中文圖書分編上架約2,300冊</t>
  </si>
  <si>
    <t>11月份完成中文圖書分編上架共72冊，12月份完成158冊，97年1月份完成381冊，2月份完成88冊，3月份完成214冊，4月份完成450冊，5月份完成140冊，6月份完成176冊，7月份完成393冊，總計2,072冊；編目人員目前已工作9個月，達成進度為100%，經費執行比率為100%</t>
  </si>
  <si>
    <t>10月份完成中文圖書分編上架共193冊，11月份完成中文圖書分編上架共312冊，總計505冊，編目人員目前已工作2個月，達成進度為20%，經費執行比率為20%</t>
  </si>
  <si>
    <t>工讀費</t>
  </si>
  <si>
    <t>圖書館</t>
  </si>
  <si>
    <t>文藻推推王</t>
  </si>
  <si>
    <t>共51人參加,701人次</t>
  </si>
  <si>
    <t>交換愛書活動</t>
  </si>
  <si>
    <t>「康提基號海上漂流記讀書會」</t>
  </si>
  <si>
    <t>2008/11/17-2008/12/07</t>
  </si>
  <si>
    <t>2008/11/10-2008/11/30</t>
  </si>
  <si>
    <t>2008/11/03-2008/12/03</t>
  </si>
  <si>
    <t>共94人參加,募得圖書871本</t>
  </si>
  <si>
    <t>「源氏物語千年紀」專題資料展</t>
  </si>
  <si>
    <t>台北德國文化中心、文藻外語學院圖書館</t>
  </si>
  <si>
    <t>「終身閱讀，終身學習」研討會</t>
  </si>
  <si>
    <t>校外參加人數51人</t>
  </si>
  <si>
    <t>約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</si>
</sst>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yyyy&quot;年&quot;m&quot;月&quot;d&quot;日&quot;"/>
  </numFmts>
  <fonts count="17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b/>
      <u val="single"/>
      <sz val="12"/>
      <color indexed="10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8"/>
      <name val="標楷體"/>
      <family val="4"/>
    </font>
    <font>
      <b/>
      <sz val="18"/>
      <name val="新細明體"/>
      <family val="1"/>
    </font>
    <font>
      <b/>
      <sz val="12"/>
      <name val="標楷體"/>
      <family val="4"/>
    </font>
    <font>
      <sz val="12"/>
      <color indexed="14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3" fontId="0" fillId="0" borderId="1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3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vertical="center" wrapText="1"/>
    </xf>
    <xf numFmtId="180" fontId="7" fillId="4" borderId="7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180" fontId="7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180" fontId="7" fillId="0" borderId="7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83" fontId="7" fillId="0" borderId="0" xfId="0" applyNumberFormat="1" applyFont="1" applyAlignment="1">
      <alignment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3" fontId="7" fillId="0" borderId="9" xfId="0" applyNumberFormat="1" applyFont="1" applyBorder="1" applyAlignment="1">
      <alignment horizontal="center" vertical="center" wrapText="1"/>
    </xf>
    <xf numFmtId="183" fontId="7" fillId="0" borderId="1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183" fontId="7" fillId="4" borderId="10" xfId="0" applyNumberFormat="1" applyFont="1" applyFill="1" applyBorder="1" applyAlignment="1">
      <alignment horizontal="center" vertical="center" wrapText="1"/>
    </xf>
    <xf numFmtId="183" fontId="7" fillId="4" borderId="7" xfId="0" applyNumberFormat="1" applyFont="1" applyFill="1" applyBorder="1" applyAlignment="1">
      <alignment horizontal="center" vertical="center" wrapText="1"/>
    </xf>
    <xf numFmtId="180" fontId="7" fillId="4" borderId="15" xfId="0" applyNumberFormat="1" applyFont="1" applyFill="1" applyBorder="1" applyAlignment="1">
      <alignment horizontal="center" vertical="center" wrapText="1"/>
    </xf>
    <xf numFmtId="180" fontId="7" fillId="4" borderId="16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9" fontId="7" fillId="0" borderId="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3" fontId="7" fillId="0" borderId="9" xfId="0" applyNumberFormat="1" applyFont="1" applyFill="1" applyBorder="1" applyAlignment="1">
      <alignment horizontal="center" vertical="center"/>
    </xf>
    <xf numFmtId="183" fontId="7" fillId="0" borderId="17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workbookViewId="0" topLeftCell="A1">
      <selection activeCell="C3" sqref="C3:C4"/>
    </sheetView>
  </sheetViews>
  <sheetFormatPr defaultColWidth="9.00390625" defaultRowHeight="16.5"/>
  <cols>
    <col min="1" max="1" width="6.50390625" style="25" customWidth="1"/>
    <col min="2" max="2" width="10.00390625" style="25" customWidth="1"/>
    <col min="3" max="3" width="26.00390625" style="25" customWidth="1"/>
    <col min="4" max="4" width="29.75390625" style="25" customWidth="1"/>
    <col min="5" max="5" width="0.2421875" style="25" hidden="1" customWidth="1"/>
    <col min="6" max="6" width="26.00390625" style="25" hidden="1" customWidth="1"/>
    <col min="7" max="7" width="0.12890625" style="25" customWidth="1"/>
    <col min="8" max="9" width="26.50390625" style="25" customWidth="1"/>
    <col min="10" max="10" width="6.375" style="24" customWidth="1"/>
    <col min="11" max="11" width="9.375" style="25" customWidth="1"/>
    <col min="12" max="12" width="6.75390625" style="25" customWidth="1"/>
    <col min="13" max="13" width="14.875" style="93" customWidth="1"/>
    <col min="14" max="14" width="6.625" style="25" customWidth="1"/>
    <col min="15" max="15" width="8.875" style="25" customWidth="1"/>
    <col min="16" max="16" width="6.875" style="25" customWidth="1"/>
    <col min="17" max="17" width="12.875" style="25" customWidth="1"/>
    <col min="18" max="18" width="4.625" style="25" customWidth="1"/>
    <col min="19" max="20" width="12.375" style="25" customWidth="1"/>
    <col min="21" max="21" width="12.25390625" style="25" customWidth="1"/>
    <col min="22" max="22" width="12.125" style="25" customWidth="1"/>
    <col min="23" max="23" width="5.625" style="25" customWidth="1"/>
    <col min="24" max="24" width="5.125" style="25" customWidth="1"/>
    <col min="25" max="25" width="6.25390625" style="25" customWidth="1"/>
    <col min="26" max="26" width="7.25390625" style="25" customWidth="1"/>
    <col min="27" max="27" width="6.625" style="25" customWidth="1"/>
    <col min="28" max="28" width="5.25390625" style="25" customWidth="1"/>
    <col min="29" max="16384" width="9.00390625" style="25" customWidth="1"/>
  </cols>
  <sheetData>
    <row r="1" spans="1:28" ht="36" customHeight="1">
      <c r="A1" s="107" t="s">
        <v>364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33" customHeight="1" thickBot="1">
      <c r="A2" s="109" t="s">
        <v>365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ht="17.25" customHeight="1" thickTop="1">
      <c r="A3" s="111" t="s">
        <v>366</v>
      </c>
      <c r="B3" s="113" t="s">
        <v>367</v>
      </c>
      <c r="C3" s="113" t="s">
        <v>368</v>
      </c>
      <c r="D3" s="113" t="s">
        <v>369</v>
      </c>
      <c r="E3" s="116" t="s">
        <v>370</v>
      </c>
      <c r="F3" s="116"/>
      <c r="G3" s="116"/>
      <c r="H3" s="116"/>
      <c r="I3" s="116"/>
      <c r="J3" s="116" t="s">
        <v>371</v>
      </c>
      <c r="K3" s="113" t="s">
        <v>372</v>
      </c>
      <c r="L3" s="113" t="s">
        <v>373</v>
      </c>
      <c r="M3" s="118" t="s">
        <v>374</v>
      </c>
      <c r="N3" s="113" t="s">
        <v>375</v>
      </c>
      <c r="O3" s="113"/>
      <c r="P3" s="113"/>
      <c r="Q3" s="113"/>
      <c r="R3" s="113"/>
      <c r="S3" s="113"/>
      <c r="T3" s="120" t="s">
        <v>376</v>
      </c>
      <c r="U3" s="121"/>
      <c r="V3" s="113" t="s">
        <v>377</v>
      </c>
      <c r="W3" s="113"/>
      <c r="X3" s="113"/>
      <c r="Y3" s="113"/>
      <c r="Z3" s="113"/>
      <c r="AA3" s="113"/>
      <c r="AB3" s="122"/>
    </row>
    <row r="4" spans="1:28" ht="67.5" customHeight="1" thickBot="1">
      <c r="A4" s="112"/>
      <c r="B4" s="114"/>
      <c r="C4" s="115"/>
      <c r="D4" s="114"/>
      <c r="E4" s="60" t="s">
        <v>378</v>
      </c>
      <c r="F4" s="61" t="s">
        <v>379</v>
      </c>
      <c r="G4" s="61" t="s">
        <v>380</v>
      </c>
      <c r="H4" s="61" t="s">
        <v>381</v>
      </c>
      <c r="I4" s="61" t="s">
        <v>382</v>
      </c>
      <c r="J4" s="117"/>
      <c r="K4" s="115"/>
      <c r="L4" s="115"/>
      <c r="M4" s="119"/>
      <c r="N4" s="59" t="s">
        <v>383</v>
      </c>
      <c r="O4" s="59" t="s">
        <v>384</v>
      </c>
      <c r="P4" s="59" t="s">
        <v>385</v>
      </c>
      <c r="Q4" s="62" t="s">
        <v>386</v>
      </c>
      <c r="R4" s="59" t="s">
        <v>387</v>
      </c>
      <c r="S4" s="62" t="s">
        <v>388</v>
      </c>
      <c r="T4" s="62" t="s">
        <v>389</v>
      </c>
      <c r="U4" s="62" t="s">
        <v>390</v>
      </c>
      <c r="V4" s="59" t="s">
        <v>391</v>
      </c>
      <c r="W4" s="59" t="s">
        <v>392</v>
      </c>
      <c r="X4" s="59" t="s">
        <v>393</v>
      </c>
      <c r="Y4" s="59" t="s">
        <v>394</v>
      </c>
      <c r="Z4" s="59" t="s">
        <v>395</v>
      </c>
      <c r="AA4" s="59" t="s">
        <v>396</v>
      </c>
      <c r="AB4" s="63" t="s">
        <v>125</v>
      </c>
    </row>
    <row r="5" spans="1:28" ht="60" customHeight="1" thickTop="1">
      <c r="A5" s="123" t="s">
        <v>397</v>
      </c>
      <c r="B5" s="126" t="s">
        <v>398</v>
      </c>
      <c r="C5" s="127" t="s">
        <v>399</v>
      </c>
      <c r="D5" s="127" t="s">
        <v>400</v>
      </c>
      <c r="E5" s="127" t="s">
        <v>401</v>
      </c>
      <c r="F5" s="129" t="s">
        <v>401</v>
      </c>
      <c r="G5" s="129" t="s">
        <v>401</v>
      </c>
      <c r="H5" s="106" t="s">
        <v>402</v>
      </c>
      <c r="I5" s="106" t="s">
        <v>403</v>
      </c>
      <c r="J5" s="105">
        <v>0.89</v>
      </c>
      <c r="K5" s="97" t="s">
        <v>404</v>
      </c>
      <c r="L5" s="126">
        <v>3</v>
      </c>
      <c r="M5" s="99" t="s">
        <v>405</v>
      </c>
      <c r="N5" s="64" t="s">
        <v>406</v>
      </c>
      <c r="O5" s="65"/>
      <c r="P5" s="64" t="s">
        <v>406</v>
      </c>
      <c r="Q5" s="66">
        <v>780000</v>
      </c>
      <c r="R5" s="67">
        <v>1</v>
      </c>
      <c r="S5" s="66">
        <v>780000</v>
      </c>
      <c r="T5" s="66">
        <v>880000</v>
      </c>
      <c r="U5" s="66">
        <f>SUM(T5-S5)</f>
        <v>100000</v>
      </c>
      <c r="V5" s="66">
        <v>780000</v>
      </c>
      <c r="W5" s="68"/>
      <c r="X5" s="68"/>
      <c r="Y5" s="68"/>
      <c r="Z5" s="68"/>
      <c r="AA5" s="68"/>
      <c r="AB5" s="69"/>
    </row>
    <row r="6" spans="1:28" ht="60" customHeight="1">
      <c r="A6" s="124"/>
      <c r="B6" s="125"/>
      <c r="C6" s="128"/>
      <c r="D6" s="128"/>
      <c r="E6" s="128"/>
      <c r="F6" s="130"/>
      <c r="G6" s="130"/>
      <c r="H6" s="101"/>
      <c r="I6" s="103"/>
      <c r="J6" s="125"/>
      <c r="K6" s="98"/>
      <c r="L6" s="125"/>
      <c r="M6" s="100"/>
      <c r="N6" s="71"/>
      <c r="O6" s="70"/>
      <c r="P6" s="71"/>
      <c r="Q6" s="72"/>
      <c r="R6" s="52"/>
      <c r="S6" s="72"/>
      <c r="T6" s="72"/>
      <c r="U6" s="72"/>
      <c r="V6" s="72"/>
      <c r="W6" s="52"/>
      <c r="X6" s="52"/>
      <c r="Y6" s="52"/>
      <c r="Z6" s="52"/>
      <c r="AA6" s="52"/>
      <c r="AB6" s="73"/>
    </row>
    <row r="7" spans="1:28" ht="87" customHeight="1" thickBot="1">
      <c r="A7" s="125"/>
      <c r="B7" s="125"/>
      <c r="C7" s="128"/>
      <c r="D7" s="128"/>
      <c r="E7" s="128"/>
      <c r="F7" s="128"/>
      <c r="G7" s="128"/>
      <c r="H7" s="102"/>
      <c r="I7" s="104"/>
      <c r="J7" s="125"/>
      <c r="K7" s="98"/>
      <c r="L7" s="125"/>
      <c r="M7" s="100"/>
      <c r="N7" s="75"/>
      <c r="O7" s="74"/>
      <c r="P7" s="75"/>
      <c r="Q7" s="76"/>
      <c r="R7" s="77"/>
      <c r="S7" s="78"/>
      <c r="T7" s="76"/>
      <c r="U7" s="78"/>
      <c r="V7" s="76"/>
      <c r="W7" s="79"/>
      <c r="X7" s="79"/>
      <c r="Y7" s="79"/>
      <c r="Z7" s="79"/>
      <c r="AA7" s="79"/>
      <c r="AB7" s="80"/>
    </row>
    <row r="8" spans="1:28" ht="58.5" customHeight="1" thickTop="1">
      <c r="A8" s="131" t="s">
        <v>397</v>
      </c>
      <c r="B8" s="133" t="s">
        <v>407</v>
      </c>
      <c r="C8" s="135" t="s">
        <v>408</v>
      </c>
      <c r="D8" s="135" t="s">
        <v>409</v>
      </c>
      <c r="E8" s="135" t="s">
        <v>401</v>
      </c>
      <c r="F8" s="138" t="s">
        <v>401</v>
      </c>
      <c r="G8" s="138" t="s">
        <v>401</v>
      </c>
      <c r="H8" s="139" t="s">
        <v>410</v>
      </c>
      <c r="I8" s="139" t="s">
        <v>411</v>
      </c>
      <c r="J8" s="141">
        <v>1</v>
      </c>
      <c r="K8" s="143" t="s">
        <v>404</v>
      </c>
      <c r="L8" s="143">
        <v>3</v>
      </c>
      <c r="M8" s="144" t="s">
        <v>412</v>
      </c>
      <c r="N8" s="64" t="s">
        <v>406</v>
      </c>
      <c r="O8" s="65"/>
      <c r="P8" s="64" t="s">
        <v>406</v>
      </c>
      <c r="Q8" s="66">
        <v>820000</v>
      </c>
      <c r="R8" s="67">
        <v>1</v>
      </c>
      <c r="S8" s="66">
        <v>820000</v>
      </c>
      <c r="T8" s="66">
        <v>820000</v>
      </c>
      <c r="U8" s="66">
        <f>SUM(T8-S8)</f>
        <v>0</v>
      </c>
      <c r="V8" s="82">
        <v>820000</v>
      </c>
      <c r="W8" s="83"/>
      <c r="X8" s="83"/>
      <c r="Y8" s="83"/>
      <c r="Z8" s="83"/>
      <c r="AA8" s="83"/>
      <c r="AB8" s="84"/>
    </row>
    <row r="9" spans="1:28" ht="38.25" customHeight="1" thickBot="1">
      <c r="A9" s="132"/>
      <c r="B9" s="134"/>
      <c r="C9" s="136"/>
      <c r="D9" s="136"/>
      <c r="E9" s="137"/>
      <c r="F9" s="137"/>
      <c r="G9" s="137"/>
      <c r="H9" s="140"/>
      <c r="I9" s="140"/>
      <c r="J9" s="142"/>
      <c r="K9" s="142"/>
      <c r="L9" s="142"/>
      <c r="M9" s="145"/>
      <c r="N9" s="86"/>
      <c r="O9" s="85"/>
      <c r="P9" s="86"/>
      <c r="Q9" s="87"/>
      <c r="R9" s="88"/>
      <c r="S9" s="87"/>
      <c r="T9" s="87"/>
      <c r="U9" s="87"/>
      <c r="V9" s="87"/>
      <c r="W9" s="88"/>
      <c r="X9" s="88"/>
      <c r="Y9" s="88"/>
      <c r="Z9" s="88"/>
      <c r="AA9" s="88"/>
      <c r="AB9" s="89"/>
    </row>
    <row r="10" spans="1:28" ht="105" customHeight="1" thickTop="1">
      <c r="A10" s="131" t="s">
        <v>413</v>
      </c>
      <c r="B10" s="133" t="s">
        <v>414</v>
      </c>
      <c r="C10" s="135" t="s">
        <v>415</v>
      </c>
      <c r="D10" s="135" t="s">
        <v>415</v>
      </c>
      <c r="E10" s="135" t="s">
        <v>416</v>
      </c>
      <c r="F10" s="146" t="s">
        <v>417</v>
      </c>
      <c r="G10" s="138" t="s">
        <v>418</v>
      </c>
      <c r="H10" s="139" t="s">
        <v>419</v>
      </c>
      <c r="I10" s="139" t="s">
        <v>415</v>
      </c>
      <c r="J10" s="141">
        <v>0.27</v>
      </c>
      <c r="K10" s="143" t="s">
        <v>404</v>
      </c>
      <c r="L10" s="143">
        <v>3</v>
      </c>
      <c r="M10" s="144" t="s">
        <v>420</v>
      </c>
      <c r="N10" s="90" t="s">
        <v>414</v>
      </c>
      <c r="O10" s="81"/>
      <c r="P10" s="90" t="s">
        <v>414</v>
      </c>
      <c r="Q10" s="82">
        <v>936235</v>
      </c>
      <c r="R10" s="83">
        <v>1</v>
      </c>
      <c r="S10" s="91">
        <f>SUM(Q10*R10)</f>
        <v>936235</v>
      </c>
      <c r="T10" s="82">
        <v>3000000</v>
      </c>
      <c r="U10" s="91">
        <f>SUM(T10-S10)</f>
        <v>2063765</v>
      </c>
      <c r="V10" s="82">
        <v>936235</v>
      </c>
      <c r="W10" s="83"/>
      <c r="X10" s="83"/>
      <c r="Y10" s="83"/>
      <c r="Z10" s="83"/>
      <c r="AA10" s="83"/>
      <c r="AB10" s="84"/>
    </row>
    <row r="11" spans="1:28" ht="409.5" customHeight="1" thickBot="1">
      <c r="A11" s="132"/>
      <c r="B11" s="134"/>
      <c r="C11" s="136"/>
      <c r="D11" s="136"/>
      <c r="E11" s="137"/>
      <c r="F11" s="147"/>
      <c r="G11" s="137"/>
      <c r="H11" s="148"/>
      <c r="I11" s="140"/>
      <c r="J11" s="142"/>
      <c r="K11" s="142"/>
      <c r="L11" s="142"/>
      <c r="M11" s="145"/>
      <c r="N11" s="86"/>
      <c r="O11" s="85"/>
      <c r="P11" s="86"/>
      <c r="Q11" s="87"/>
      <c r="R11" s="88"/>
      <c r="S11" s="87"/>
      <c r="T11" s="87"/>
      <c r="U11" s="87"/>
      <c r="V11" s="87"/>
      <c r="W11" s="88"/>
      <c r="X11" s="88"/>
      <c r="Y11" s="88"/>
      <c r="Z11" s="88"/>
      <c r="AA11" s="88"/>
      <c r="AB11" s="89"/>
    </row>
    <row r="12" spans="1:28" ht="105" customHeight="1" thickTop="1">
      <c r="A12" s="131" t="s">
        <v>421</v>
      </c>
      <c r="B12" s="149" t="s">
        <v>422</v>
      </c>
      <c r="C12" s="135" t="s">
        <v>423</v>
      </c>
      <c r="D12" s="135" t="s">
        <v>424</v>
      </c>
      <c r="E12" s="135" t="s">
        <v>401</v>
      </c>
      <c r="F12" s="138" t="s">
        <v>401</v>
      </c>
      <c r="G12" s="138" t="s">
        <v>401</v>
      </c>
      <c r="H12" s="139" t="s">
        <v>425</v>
      </c>
      <c r="I12" s="139" t="s">
        <v>425</v>
      </c>
      <c r="J12" s="141">
        <v>0</v>
      </c>
      <c r="K12" s="143" t="s">
        <v>404</v>
      </c>
      <c r="L12" s="143">
        <v>2</v>
      </c>
      <c r="M12" s="144" t="s">
        <v>420</v>
      </c>
      <c r="N12" s="92" t="s">
        <v>426</v>
      </c>
      <c r="O12" s="81"/>
      <c r="P12" s="92" t="s">
        <v>427</v>
      </c>
      <c r="Q12" s="82">
        <v>0</v>
      </c>
      <c r="R12" s="83">
        <v>0</v>
      </c>
      <c r="S12" s="91">
        <f>SUM(Q12*R12)</f>
        <v>0</v>
      </c>
      <c r="T12" s="82">
        <v>30000</v>
      </c>
      <c r="U12" s="91">
        <v>30000</v>
      </c>
      <c r="V12" s="82">
        <v>0</v>
      </c>
      <c r="W12" s="83"/>
      <c r="X12" s="83"/>
      <c r="Y12" s="83"/>
      <c r="Z12" s="83"/>
      <c r="AA12" s="83"/>
      <c r="AB12" s="84"/>
    </row>
    <row r="13" spans="1:28" ht="232.5" customHeight="1" thickBot="1">
      <c r="A13" s="132"/>
      <c r="B13" s="134"/>
      <c r="C13" s="136"/>
      <c r="D13" s="136"/>
      <c r="E13" s="137"/>
      <c r="F13" s="137"/>
      <c r="G13" s="137"/>
      <c r="H13" s="140"/>
      <c r="I13" s="140"/>
      <c r="J13" s="142"/>
      <c r="K13" s="142"/>
      <c r="L13" s="142"/>
      <c r="M13" s="145"/>
      <c r="N13" s="86"/>
      <c r="O13" s="85"/>
      <c r="P13" s="86"/>
      <c r="Q13" s="87"/>
      <c r="R13" s="88"/>
      <c r="S13" s="87"/>
      <c r="T13" s="87"/>
      <c r="U13" s="87"/>
      <c r="V13" s="87"/>
      <c r="W13" s="88"/>
      <c r="X13" s="88"/>
      <c r="Y13" s="88"/>
      <c r="Z13" s="88"/>
      <c r="AA13" s="88"/>
      <c r="AB13" s="89"/>
    </row>
    <row r="14" spans="1:28" ht="137.25" customHeight="1" thickTop="1">
      <c r="A14" s="131" t="s">
        <v>428</v>
      </c>
      <c r="B14" s="149" t="s">
        <v>429</v>
      </c>
      <c r="C14" s="135" t="s">
        <v>430</v>
      </c>
      <c r="D14" s="135" t="s">
        <v>431</v>
      </c>
      <c r="E14" s="135"/>
      <c r="F14" s="138" t="s">
        <v>432</v>
      </c>
      <c r="G14" s="138" t="s">
        <v>430</v>
      </c>
      <c r="H14" s="139" t="s">
        <v>433</v>
      </c>
      <c r="I14" s="139" t="s">
        <v>430</v>
      </c>
      <c r="J14" s="141">
        <v>0.2</v>
      </c>
      <c r="K14" s="143" t="s">
        <v>404</v>
      </c>
      <c r="L14" s="143">
        <v>4</v>
      </c>
      <c r="M14" s="144" t="s">
        <v>420</v>
      </c>
      <c r="N14" s="92" t="s">
        <v>434</v>
      </c>
      <c r="O14" s="81"/>
      <c r="P14" s="92" t="s">
        <v>427</v>
      </c>
      <c r="Q14" s="82">
        <v>7500</v>
      </c>
      <c r="R14" s="83">
        <v>2</v>
      </c>
      <c r="S14" s="91">
        <f>SUM(Q14*R14)</f>
        <v>15000</v>
      </c>
      <c r="T14" s="82">
        <v>75000</v>
      </c>
      <c r="U14" s="91">
        <v>60000</v>
      </c>
      <c r="V14" s="82">
        <v>15000</v>
      </c>
      <c r="W14" s="83"/>
      <c r="X14" s="83"/>
      <c r="Y14" s="83"/>
      <c r="Z14" s="83"/>
      <c r="AA14" s="83"/>
      <c r="AB14" s="84"/>
    </row>
    <row r="15" spans="1:28" ht="120" customHeight="1" thickBot="1">
      <c r="A15" s="132"/>
      <c r="B15" s="134"/>
      <c r="C15" s="136"/>
      <c r="D15" s="136"/>
      <c r="E15" s="137"/>
      <c r="F15" s="137"/>
      <c r="G15" s="137"/>
      <c r="H15" s="148"/>
      <c r="I15" s="140"/>
      <c r="J15" s="142"/>
      <c r="K15" s="142"/>
      <c r="L15" s="142"/>
      <c r="M15" s="145"/>
      <c r="N15" s="86"/>
      <c r="O15" s="85"/>
      <c r="P15" s="86"/>
      <c r="Q15" s="87"/>
      <c r="R15" s="88"/>
      <c r="S15" s="87"/>
      <c r="T15" s="87"/>
      <c r="U15" s="87"/>
      <c r="V15" s="87"/>
      <c r="W15" s="88"/>
      <c r="X15" s="88"/>
      <c r="Y15" s="88"/>
      <c r="Z15" s="88"/>
      <c r="AA15" s="88"/>
      <c r="AB15" s="89"/>
    </row>
    <row r="16" ht="17.25" thickTop="1"/>
  </sheetData>
  <mergeCells count="79">
    <mergeCell ref="M14:M15"/>
    <mergeCell ref="I14:I15"/>
    <mergeCell ref="J14:J15"/>
    <mergeCell ref="K14:K15"/>
    <mergeCell ref="L14:L15"/>
    <mergeCell ref="E14:E15"/>
    <mergeCell ref="F14:F15"/>
    <mergeCell ref="G14:G15"/>
    <mergeCell ref="H14:H15"/>
    <mergeCell ref="A14:A15"/>
    <mergeCell ref="B14:B15"/>
    <mergeCell ref="C14:C15"/>
    <mergeCell ref="D14:D15"/>
    <mergeCell ref="J12:J13"/>
    <mergeCell ref="K12:K13"/>
    <mergeCell ref="L12:L13"/>
    <mergeCell ref="M12:M13"/>
    <mergeCell ref="M10:M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E10:E11"/>
    <mergeCell ref="F10:F11"/>
    <mergeCell ref="G10:G11"/>
    <mergeCell ref="H10:H11"/>
    <mergeCell ref="A10:A11"/>
    <mergeCell ref="B10:B11"/>
    <mergeCell ref="C10:C11"/>
    <mergeCell ref="D10:D11"/>
    <mergeCell ref="J8:J9"/>
    <mergeCell ref="K8:K9"/>
    <mergeCell ref="L8:L9"/>
    <mergeCell ref="M8:M9"/>
    <mergeCell ref="M5:M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7"/>
    <mergeCell ref="J5:J7"/>
    <mergeCell ref="K5:K7"/>
    <mergeCell ref="L5:L7"/>
    <mergeCell ref="E5:E7"/>
    <mergeCell ref="F5:F7"/>
    <mergeCell ref="G5:G7"/>
    <mergeCell ref="H5:H7"/>
    <mergeCell ref="A5:A7"/>
    <mergeCell ref="B5:B7"/>
    <mergeCell ref="C5:C7"/>
    <mergeCell ref="D5:D7"/>
    <mergeCell ref="M3:M4"/>
    <mergeCell ref="N3:S3"/>
    <mergeCell ref="T3:U3"/>
    <mergeCell ref="V3:AB3"/>
    <mergeCell ref="A1:AB1"/>
    <mergeCell ref="A2:AB2"/>
    <mergeCell ref="A3:A4"/>
    <mergeCell ref="B3:B4"/>
    <mergeCell ref="C3:C4"/>
    <mergeCell ref="D3:D4"/>
    <mergeCell ref="E3:I3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I19"/>
  <sheetViews>
    <sheetView workbookViewId="0" topLeftCell="A1">
      <selection activeCell="A19" sqref="A19:I19"/>
    </sheetView>
  </sheetViews>
  <sheetFormatPr defaultColWidth="9.00390625" defaultRowHeight="16.5"/>
  <cols>
    <col min="1" max="1" width="13.75390625" style="3" customWidth="1"/>
    <col min="2" max="2" width="25.375" style="3" customWidth="1"/>
    <col min="3" max="3" width="9.125" style="3" customWidth="1"/>
    <col min="4" max="4" width="8.625" style="3" customWidth="1"/>
    <col min="5" max="5" width="9.00390625" style="3" customWidth="1"/>
    <col min="6" max="6" width="12.25390625" style="3" customWidth="1"/>
    <col min="7" max="7" width="11.75390625" style="3" customWidth="1"/>
    <col min="8" max="8" width="13.125" style="10" customWidth="1"/>
    <col min="9" max="9" width="13.75390625" style="3" customWidth="1"/>
  </cols>
  <sheetData>
    <row r="1" spans="1:9" s="27" customFormat="1" ht="16.5">
      <c r="A1" s="23" t="s">
        <v>45</v>
      </c>
      <c r="B1" s="23" t="s">
        <v>132</v>
      </c>
      <c r="C1" s="23" t="s">
        <v>133</v>
      </c>
      <c r="D1" s="23" t="s">
        <v>47</v>
      </c>
      <c r="E1" s="23" t="s">
        <v>63</v>
      </c>
      <c r="F1" s="23" t="s">
        <v>64</v>
      </c>
      <c r="G1" s="23" t="s">
        <v>46</v>
      </c>
      <c r="H1" s="32" t="s">
        <v>131</v>
      </c>
      <c r="I1" s="23" t="s">
        <v>1</v>
      </c>
    </row>
    <row r="2" spans="1:9" ht="16.5">
      <c r="A2" s="5"/>
      <c r="B2" s="5"/>
      <c r="C2" s="5"/>
      <c r="D2" s="5"/>
      <c r="E2" s="5"/>
      <c r="F2" s="5"/>
      <c r="G2" s="5"/>
      <c r="H2" s="9"/>
      <c r="I2" s="5"/>
    </row>
    <row r="3" spans="1:9" ht="16.5">
      <c r="A3" s="5"/>
      <c r="B3" s="5"/>
      <c r="C3" s="5"/>
      <c r="D3" s="5"/>
      <c r="E3" s="5"/>
      <c r="F3" s="5"/>
      <c r="G3" s="5"/>
      <c r="H3" s="9"/>
      <c r="I3" s="5"/>
    </row>
    <row r="4" spans="1:9" ht="16.5">
      <c r="A4" s="5"/>
      <c r="B4" s="5"/>
      <c r="C4" s="5"/>
      <c r="D4" s="5"/>
      <c r="E4" s="5"/>
      <c r="F4" s="5"/>
      <c r="G4" s="5"/>
      <c r="H4" s="9"/>
      <c r="I4" s="5"/>
    </row>
    <row r="5" spans="1:9" ht="16.5">
      <c r="A5" s="5"/>
      <c r="B5" s="5"/>
      <c r="C5" s="5"/>
      <c r="D5" s="5"/>
      <c r="E5" s="5"/>
      <c r="F5" s="5"/>
      <c r="G5" s="5"/>
      <c r="H5" s="9"/>
      <c r="I5" s="5"/>
    </row>
    <row r="6" spans="1:9" ht="16.5">
      <c r="A6" s="5"/>
      <c r="B6" s="5"/>
      <c r="C6" s="5"/>
      <c r="D6" s="5"/>
      <c r="E6" s="5"/>
      <c r="F6" s="5"/>
      <c r="G6" s="5"/>
      <c r="H6" s="9"/>
      <c r="I6" s="5"/>
    </row>
    <row r="7" spans="1:9" ht="16.5">
      <c r="A7" s="5"/>
      <c r="B7" s="5"/>
      <c r="C7" s="5"/>
      <c r="D7" s="5"/>
      <c r="E7" s="5"/>
      <c r="F7" s="5"/>
      <c r="G7" s="5"/>
      <c r="H7" s="9"/>
      <c r="I7" s="5"/>
    </row>
    <row r="8" spans="1:9" ht="16.5">
      <c r="A8" s="5"/>
      <c r="B8" s="5"/>
      <c r="C8" s="5"/>
      <c r="D8" s="5"/>
      <c r="E8" s="5"/>
      <c r="F8" s="5"/>
      <c r="G8" s="5"/>
      <c r="H8" s="9"/>
      <c r="I8" s="5"/>
    </row>
    <row r="9" spans="1:9" ht="16.5">
      <c r="A9" s="5"/>
      <c r="B9" s="5"/>
      <c r="C9" s="5"/>
      <c r="D9" s="5"/>
      <c r="E9" s="5"/>
      <c r="F9" s="5"/>
      <c r="G9" s="5"/>
      <c r="H9" s="9"/>
      <c r="I9" s="5"/>
    </row>
    <row r="10" spans="1:9" ht="16.5">
      <c r="A10" s="5"/>
      <c r="B10" s="5"/>
      <c r="C10" s="5"/>
      <c r="D10" s="5"/>
      <c r="E10" s="5"/>
      <c r="F10" s="5"/>
      <c r="G10" s="5"/>
      <c r="H10" s="9"/>
      <c r="I10" s="5"/>
    </row>
    <row r="11" spans="1:9" ht="16.5">
      <c r="A11" s="5"/>
      <c r="B11" s="5"/>
      <c r="C11" s="5"/>
      <c r="D11" s="5"/>
      <c r="E11" s="5"/>
      <c r="F11" s="5"/>
      <c r="G11" s="5"/>
      <c r="H11" s="9"/>
      <c r="I11" s="5"/>
    </row>
    <row r="12" spans="1:9" ht="16.5">
      <c r="A12" s="5"/>
      <c r="B12" s="5"/>
      <c r="C12" s="5"/>
      <c r="D12" s="5"/>
      <c r="E12" s="5"/>
      <c r="F12" s="5"/>
      <c r="G12" s="5"/>
      <c r="H12" s="9"/>
      <c r="I12" s="5"/>
    </row>
    <row r="13" spans="1:9" ht="16.5">
      <c r="A13" s="5"/>
      <c r="B13" s="5"/>
      <c r="C13" s="5"/>
      <c r="D13" s="5"/>
      <c r="E13" s="5"/>
      <c r="F13" s="5"/>
      <c r="G13" s="5"/>
      <c r="H13" s="9"/>
      <c r="I13" s="5"/>
    </row>
    <row r="14" spans="1:9" ht="16.5">
      <c r="A14" s="5"/>
      <c r="B14" s="5"/>
      <c r="C14" s="5"/>
      <c r="D14" s="5"/>
      <c r="E14" s="5"/>
      <c r="F14" s="5"/>
      <c r="G14" s="5"/>
      <c r="H14" s="9"/>
      <c r="I14" s="5"/>
    </row>
    <row r="15" spans="1:9" ht="16.5">
      <c r="A15" s="5"/>
      <c r="B15" s="5"/>
      <c r="C15" s="5"/>
      <c r="D15" s="5"/>
      <c r="E15" s="5"/>
      <c r="F15" s="5"/>
      <c r="G15" s="5"/>
      <c r="H15" s="9"/>
      <c r="I15" s="5"/>
    </row>
    <row r="16" spans="1:9" ht="16.5">
      <c r="A16" s="5"/>
      <c r="B16" s="5"/>
      <c r="C16" s="5"/>
      <c r="D16" s="5"/>
      <c r="E16" s="5"/>
      <c r="F16" s="5"/>
      <c r="G16" s="5"/>
      <c r="H16" s="9"/>
      <c r="I16" s="5"/>
    </row>
    <row r="17" spans="1:9" ht="16.5">
      <c r="A17" s="5"/>
      <c r="B17" s="5"/>
      <c r="C17" s="5"/>
      <c r="D17" s="5"/>
      <c r="E17" s="5"/>
      <c r="F17" s="5"/>
      <c r="G17" s="5"/>
      <c r="H17" s="9"/>
      <c r="I17" s="5"/>
    </row>
    <row r="18" spans="1:9" ht="16.5">
      <c r="A18" s="5"/>
      <c r="B18" s="5"/>
      <c r="C18" s="5"/>
      <c r="D18" s="5"/>
      <c r="E18" s="5"/>
      <c r="F18" s="5"/>
      <c r="G18" s="5"/>
      <c r="H18" s="9"/>
      <c r="I18" s="5"/>
    </row>
    <row r="19" spans="1:9" ht="105" customHeight="1">
      <c r="A19" s="152" t="s">
        <v>134</v>
      </c>
      <c r="B19" s="153"/>
      <c r="C19" s="153"/>
      <c r="D19" s="153"/>
      <c r="E19" s="153"/>
      <c r="F19" s="153"/>
      <c r="G19" s="153"/>
      <c r="H19" s="153"/>
      <c r="I19" s="153"/>
    </row>
  </sheetData>
  <mergeCells count="1">
    <mergeCell ref="A19:I19"/>
  </mergeCells>
  <dataValidations count="5">
    <dataValidation type="list" allowBlank="1" showInputMessage="1" showErrorMessage="1" sqref="E2:E18">
      <formula1>"二技,四技,五專"</formula1>
    </dataValidation>
    <dataValidation type="list" showInputMessage="1" showErrorMessage="1" sqref="D2:D18">
      <formula1>"日間部,進修部"</formula1>
    </dataValidation>
    <dataValidation type="list" showInputMessage="1" showErrorMessage="1" sqref="B18">
      <formula1>"大學英檢,BULATS劍橋職場英語檢測,TCF法語能力測驗,ZD初級德語檢定,ZD中級德文檢定,DELE西語初級檢定,DELE西語中級檢定,JLPT日語能力一級試驗,JLPT日語能力二級試驗,JLPT日語能力三級試驗,JLPT日語能力四級試驗,FLPT外語能力測驗"</formula1>
    </dataValidation>
    <dataValidation showInputMessage="1" showErrorMessage="1" sqref="B2:B17"/>
    <dataValidation type="list" showInputMessage="1" showErrorMessage="1" sqref="C2:C18">
      <formula1>"學生,教師,職員"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A1:J19"/>
  <sheetViews>
    <sheetView workbookViewId="0" topLeftCell="A1">
      <selection activeCell="C12" sqref="C12"/>
    </sheetView>
  </sheetViews>
  <sheetFormatPr defaultColWidth="9.00390625" defaultRowHeight="16.5"/>
  <cols>
    <col min="1" max="1" width="13.75390625" style="3" customWidth="1"/>
    <col min="2" max="2" width="31.625" style="3" customWidth="1"/>
    <col min="3" max="3" width="7.625" style="3" customWidth="1"/>
    <col min="4" max="4" width="6.625" style="3" customWidth="1"/>
    <col min="5" max="5" width="6.875" style="3" customWidth="1"/>
    <col min="6" max="6" width="10.50390625" style="3" customWidth="1"/>
    <col min="7" max="7" width="11.875" style="3" customWidth="1"/>
    <col min="8" max="8" width="11.375" style="3" customWidth="1"/>
    <col min="9" max="9" width="10.25390625" style="10" customWidth="1"/>
    <col min="10" max="10" width="13.75390625" style="3" customWidth="1"/>
  </cols>
  <sheetData>
    <row r="1" spans="1:10" s="25" customFormat="1" ht="33">
      <c r="A1" s="23" t="s">
        <v>45</v>
      </c>
      <c r="B1" s="22" t="s">
        <v>138</v>
      </c>
      <c r="C1" s="23" t="s">
        <v>123</v>
      </c>
      <c r="D1" s="23" t="s">
        <v>135</v>
      </c>
      <c r="E1" s="23" t="s">
        <v>47</v>
      </c>
      <c r="F1" s="23" t="s">
        <v>63</v>
      </c>
      <c r="G1" s="23" t="s">
        <v>64</v>
      </c>
      <c r="H1" s="23" t="s">
        <v>46</v>
      </c>
      <c r="I1" s="32" t="s">
        <v>136</v>
      </c>
      <c r="J1" s="23" t="s">
        <v>1</v>
      </c>
    </row>
    <row r="2" spans="1:10" ht="16.5">
      <c r="A2" s="5"/>
      <c r="B2" s="5"/>
      <c r="C2" s="5"/>
      <c r="D2" s="5"/>
      <c r="E2" s="5"/>
      <c r="F2" s="5"/>
      <c r="G2" s="5"/>
      <c r="H2" s="5"/>
      <c r="I2" s="9"/>
      <c r="J2" s="5"/>
    </row>
    <row r="3" spans="1:10" ht="16.5">
      <c r="A3" s="5"/>
      <c r="B3" s="5"/>
      <c r="C3" s="5"/>
      <c r="D3" s="5"/>
      <c r="E3" s="5"/>
      <c r="F3" s="5"/>
      <c r="G3" s="5"/>
      <c r="H3" s="5"/>
      <c r="I3" s="9"/>
      <c r="J3" s="5"/>
    </row>
    <row r="4" spans="1:10" ht="16.5">
      <c r="A4" s="5"/>
      <c r="B4" s="5"/>
      <c r="C4" s="5"/>
      <c r="D4" s="5"/>
      <c r="E4" s="5"/>
      <c r="F4" s="5"/>
      <c r="G4" s="5"/>
      <c r="H4" s="5"/>
      <c r="I4" s="9"/>
      <c r="J4" s="5"/>
    </row>
    <row r="5" spans="1:10" ht="16.5">
      <c r="A5" s="5"/>
      <c r="B5" s="5"/>
      <c r="C5" s="5"/>
      <c r="D5" s="5"/>
      <c r="E5" s="5"/>
      <c r="F5" s="5"/>
      <c r="G5" s="5"/>
      <c r="H5" s="5"/>
      <c r="I5" s="9"/>
      <c r="J5" s="5"/>
    </row>
    <row r="6" spans="1:10" ht="16.5">
      <c r="A6" s="5"/>
      <c r="B6" s="5"/>
      <c r="C6" s="5"/>
      <c r="D6" s="5"/>
      <c r="E6" s="5"/>
      <c r="F6" s="5"/>
      <c r="G6" s="5"/>
      <c r="H6" s="5"/>
      <c r="I6" s="9"/>
      <c r="J6" s="5"/>
    </row>
    <row r="7" spans="1:10" ht="16.5">
      <c r="A7" s="5"/>
      <c r="B7" s="5"/>
      <c r="C7" s="5"/>
      <c r="D7" s="5"/>
      <c r="E7" s="5"/>
      <c r="F7" s="5"/>
      <c r="G7" s="5"/>
      <c r="H7" s="5"/>
      <c r="I7" s="9"/>
      <c r="J7" s="5"/>
    </row>
    <row r="8" spans="1:10" ht="16.5">
      <c r="A8" s="5"/>
      <c r="B8" s="5"/>
      <c r="C8" s="5"/>
      <c r="D8" s="5"/>
      <c r="E8" s="5"/>
      <c r="F8" s="5"/>
      <c r="G8" s="5"/>
      <c r="H8" s="5"/>
      <c r="I8" s="9"/>
      <c r="J8" s="5"/>
    </row>
    <row r="9" spans="1:10" ht="16.5">
      <c r="A9" s="5"/>
      <c r="B9" s="5"/>
      <c r="C9" s="5"/>
      <c r="D9" s="5"/>
      <c r="E9" s="5"/>
      <c r="F9" s="5"/>
      <c r="G9" s="5"/>
      <c r="H9" s="5"/>
      <c r="I9" s="9"/>
      <c r="J9" s="5"/>
    </row>
    <row r="10" spans="1:10" ht="16.5">
      <c r="A10" s="5"/>
      <c r="B10" s="5"/>
      <c r="C10" s="5"/>
      <c r="D10" s="5"/>
      <c r="E10" s="5"/>
      <c r="F10" s="5"/>
      <c r="G10" s="5"/>
      <c r="H10" s="5"/>
      <c r="I10" s="9"/>
      <c r="J10" s="5"/>
    </row>
    <row r="11" spans="1:10" ht="16.5">
      <c r="A11" s="5"/>
      <c r="B11" s="5"/>
      <c r="C11" s="5"/>
      <c r="D11" s="5"/>
      <c r="E11" s="5"/>
      <c r="F11" s="5"/>
      <c r="G11" s="5"/>
      <c r="H11" s="5"/>
      <c r="I11" s="9"/>
      <c r="J11" s="5"/>
    </row>
    <row r="12" spans="1:10" ht="16.5">
      <c r="A12" s="5"/>
      <c r="B12" s="5"/>
      <c r="C12" s="5"/>
      <c r="D12" s="5"/>
      <c r="E12" s="5"/>
      <c r="F12" s="5"/>
      <c r="G12" s="5"/>
      <c r="H12" s="5"/>
      <c r="I12" s="9"/>
      <c r="J12" s="5"/>
    </row>
    <row r="13" spans="1:10" ht="16.5">
      <c r="A13" s="5"/>
      <c r="B13" s="5"/>
      <c r="C13" s="5"/>
      <c r="D13" s="5"/>
      <c r="E13" s="5"/>
      <c r="F13" s="5"/>
      <c r="G13" s="5"/>
      <c r="H13" s="5"/>
      <c r="I13" s="9"/>
      <c r="J13" s="5"/>
    </row>
    <row r="14" spans="1:10" ht="16.5">
      <c r="A14" s="5"/>
      <c r="B14" s="5"/>
      <c r="C14" s="5"/>
      <c r="D14" s="5"/>
      <c r="E14" s="5"/>
      <c r="F14" s="5"/>
      <c r="G14" s="5"/>
      <c r="H14" s="5"/>
      <c r="I14" s="9"/>
      <c r="J14" s="5"/>
    </row>
    <row r="15" spans="1:10" ht="16.5">
      <c r="A15" s="5"/>
      <c r="B15" s="5"/>
      <c r="C15" s="5"/>
      <c r="D15" s="5"/>
      <c r="E15" s="5"/>
      <c r="F15" s="5"/>
      <c r="G15" s="5"/>
      <c r="H15" s="5"/>
      <c r="I15" s="9"/>
      <c r="J15" s="5"/>
    </row>
    <row r="16" spans="1:10" ht="16.5">
      <c r="A16" s="5"/>
      <c r="B16" s="5"/>
      <c r="C16" s="5"/>
      <c r="D16" s="5"/>
      <c r="E16" s="5"/>
      <c r="F16" s="5"/>
      <c r="G16" s="5"/>
      <c r="H16" s="5"/>
      <c r="I16" s="9"/>
      <c r="J16" s="5"/>
    </row>
    <row r="17" spans="1:10" ht="16.5">
      <c r="A17" s="5"/>
      <c r="B17" s="5"/>
      <c r="C17" s="5"/>
      <c r="D17" s="5"/>
      <c r="E17" s="5"/>
      <c r="F17" s="5"/>
      <c r="G17" s="5"/>
      <c r="H17" s="5"/>
      <c r="I17" s="9"/>
      <c r="J17" s="5"/>
    </row>
    <row r="18" spans="1:10" ht="16.5">
      <c r="A18" s="5"/>
      <c r="B18" s="5"/>
      <c r="C18" s="5"/>
      <c r="D18" s="5"/>
      <c r="E18" s="5"/>
      <c r="F18" s="5"/>
      <c r="G18" s="5"/>
      <c r="H18" s="5"/>
      <c r="I18" s="9"/>
      <c r="J18" s="5"/>
    </row>
    <row r="19" spans="1:10" ht="88.5" customHeight="1">
      <c r="A19" s="152" t="s">
        <v>137</v>
      </c>
      <c r="B19" s="153"/>
      <c r="C19" s="153"/>
      <c r="D19" s="153"/>
      <c r="E19" s="153"/>
      <c r="F19" s="153"/>
      <c r="G19" s="153"/>
      <c r="H19" s="153"/>
      <c r="I19" s="153"/>
      <c r="J19" s="153"/>
    </row>
  </sheetData>
  <mergeCells count="1">
    <mergeCell ref="A19:J19"/>
  </mergeCells>
  <dataValidations count="5">
    <dataValidation type="list" showInputMessage="1" showErrorMessage="1" sqref="E2:E18">
      <formula1>"日間部,進修部"</formula1>
    </dataValidation>
    <dataValidation type="list" allowBlank="1" showInputMessage="1" showErrorMessage="1" sqref="F2:F18">
      <formula1>"二技,四技,五專"</formula1>
    </dataValidation>
    <dataValidation showInputMessage="1" showErrorMessage="1" sqref="B2:B18"/>
    <dataValidation type="list" showInputMessage="1" showErrorMessage="1" sqref="D2:D18">
      <formula1>"學生,教師,職員"</formula1>
    </dataValidation>
    <dataValidation type="list" showInputMessage="1" showErrorMessage="1" sqref="C2:C18">
      <formula1>"英,法,德,西,日,中"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L17"/>
  <sheetViews>
    <sheetView workbookViewId="0" topLeftCell="A1">
      <selection activeCell="D19" sqref="D19"/>
    </sheetView>
  </sheetViews>
  <sheetFormatPr defaultColWidth="9.00390625" defaultRowHeight="16.5"/>
  <cols>
    <col min="1" max="1" width="13.625" style="0" customWidth="1"/>
    <col min="2" max="2" width="22.25390625" style="0" customWidth="1"/>
    <col min="3" max="3" width="16.50390625" style="0" customWidth="1"/>
    <col min="4" max="4" width="11.50390625" style="0" customWidth="1"/>
    <col min="5" max="6" width="8.75390625" style="0" customWidth="1"/>
    <col min="7" max="7" width="11.875" style="0" customWidth="1"/>
    <col min="8" max="8" width="12.00390625" style="0" customWidth="1"/>
    <col min="9" max="11" width="5.875" style="0" customWidth="1"/>
    <col min="12" max="12" width="23.625" style="0" customWidth="1"/>
  </cols>
  <sheetData>
    <row r="1" spans="1:12" s="27" customFormat="1" ht="16.5">
      <c r="A1" s="166" t="s">
        <v>318</v>
      </c>
      <c r="B1" s="166" t="s">
        <v>49</v>
      </c>
      <c r="C1" s="172" t="s">
        <v>9</v>
      </c>
      <c r="D1" s="166" t="s">
        <v>50</v>
      </c>
      <c r="E1" s="166" t="s">
        <v>51</v>
      </c>
      <c r="F1" s="166" t="s">
        <v>52</v>
      </c>
      <c r="G1" s="166" t="s">
        <v>53</v>
      </c>
      <c r="H1" s="164" t="s">
        <v>54</v>
      </c>
      <c r="I1" s="168" t="s">
        <v>6</v>
      </c>
      <c r="J1" s="169"/>
      <c r="K1" s="170"/>
      <c r="L1" s="166" t="s">
        <v>1</v>
      </c>
    </row>
    <row r="2" spans="1:12" s="36" customFormat="1" ht="15.75" customHeight="1">
      <c r="A2" s="167"/>
      <c r="B2" s="167"/>
      <c r="C2" s="165"/>
      <c r="D2" s="167"/>
      <c r="E2" s="171"/>
      <c r="F2" s="167"/>
      <c r="G2" s="167"/>
      <c r="H2" s="165"/>
      <c r="I2" s="34" t="s">
        <v>55</v>
      </c>
      <c r="J2" s="34" t="s">
        <v>56</v>
      </c>
      <c r="K2" s="34" t="s">
        <v>57</v>
      </c>
      <c r="L2" s="167"/>
    </row>
    <row r="3" spans="1:12" ht="16.5">
      <c r="A3" s="6"/>
      <c r="B3" s="6"/>
      <c r="C3" s="6"/>
      <c r="D3" s="8"/>
      <c r="E3" s="8"/>
      <c r="F3" s="6"/>
      <c r="G3" s="6"/>
      <c r="H3" s="6"/>
      <c r="I3" s="6"/>
      <c r="J3" s="6"/>
      <c r="K3" s="6">
        <f>SUM(I3:J3)</f>
        <v>0</v>
      </c>
      <c r="L3" s="6"/>
    </row>
    <row r="4" spans="1:12" ht="16.5">
      <c r="A4" s="6"/>
      <c r="B4" s="6"/>
      <c r="C4" s="6"/>
      <c r="D4" s="6"/>
      <c r="E4" s="8"/>
      <c r="F4" s="6"/>
      <c r="G4" s="6"/>
      <c r="H4" s="6"/>
      <c r="I4" s="6"/>
      <c r="J4" s="6"/>
      <c r="K4" s="6">
        <f aca="true" t="shared" si="0" ref="K4:K16">SUM(I4:J4)</f>
        <v>0</v>
      </c>
      <c r="L4" s="6"/>
    </row>
    <row r="5" spans="1:12" ht="16.5">
      <c r="A5" s="6"/>
      <c r="B5" s="6"/>
      <c r="C5" s="6"/>
      <c r="D5" s="6"/>
      <c r="E5" s="8"/>
      <c r="F5" s="6"/>
      <c r="G5" s="6"/>
      <c r="H5" s="6"/>
      <c r="I5" s="6"/>
      <c r="J5" s="6"/>
      <c r="K5" s="6">
        <f t="shared" si="0"/>
        <v>0</v>
      </c>
      <c r="L5" s="6"/>
    </row>
    <row r="6" spans="1:12" ht="16.5">
      <c r="A6" s="6"/>
      <c r="B6" s="6"/>
      <c r="C6" s="6"/>
      <c r="D6" s="6"/>
      <c r="E6" s="8"/>
      <c r="F6" s="6"/>
      <c r="G6" s="6"/>
      <c r="H6" s="6"/>
      <c r="I6" s="6"/>
      <c r="J6" s="6"/>
      <c r="K6" s="6">
        <f t="shared" si="0"/>
        <v>0</v>
      </c>
      <c r="L6" s="6"/>
    </row>
    <row r="7" spans="1:12" ht="16.5">
      <c r="A7" s="6"/>
      <c r="B7" s="6"/>
      <c r="C7" s="6"/>
      <c r="D7" s="6"/>
      <c r="E7" s="8"/>
      <c r="F7" s="6"/>
      <c r="G7" s="6"/>
      <c r="H7" s="6"/>
      <c r="I7" s="6"/>
      <c r="J7" s="6"/>
      <c r="K7" s="6">
        <f t="shared" si="0"/>
        <v>0</v>
      </c>
      <c r="L7" s="6"/>
    </row>
    <row r="8" spans="1:12" ht="16.5">
      <c r="A8" s="6"/>
      <c r="B8" s="6"/>
      <c r="C8" s="6"/>
      <c r="D8" s="6"/>
      <c r="E8" s="8"/>
      <c r="F8" s="6"/>
      <c r="G8" s="6"/>
      <c r="H8" s="6"/>
      <c r="I8" s="6"/>
      <c r="J8" s="6"/>
      <c r="K8" s="6">
        <f t="shared" si="0"/>
        <v>0</v>
      </c>
      <c r="L8" s="6"/>
    </row>
    <row r="9" spans="1:12" ht="16.5">
      <c r="A9" s="6"/>
      <c r="B9" s="6"/>
      <c r="C9" s="6"/>
      <c r="D9" s="6"/>
      <c r="E9" s="8"/>
      <c r="F9" s="6"/>
      <c r="G9" s="6"/>
      <c r="H9" s="6"/>
      <c r="I9" s="6"/>
      <c r="J9" s="6"/>
      <c r="K9" s="6">
        <f t="shared" si="0"/>
        <v>0</v>
      </c>
      <c r="L9" s="6"/>
    </row>
    <row r="10" spans="1:12" ht="16.5">
      <c r="A10" s="6"/>
      <c r="B10" s="6"/>
      <c r="C10" s="6"/>
      <c r="D10" s="6"/>
      <c r="E10" s="8"/>
      <c r="F10" s="6"/>
      <c r="G10" s="6"/>
      <c r="H10" s="6"/>
      <c r="I10" s="6"/>
      <c r="J10" s="6"/>
      <c r="K10" s="6">
        <f t="shared" si="0"/>
        <v>0</v>
      </c>
      <c r="L10" s="6"/>
    </row>
    <row r="11" spans="1:12" ht="16.5">
      <c r="A11" s="6"/>
      <c r="B11" s="6"/>
      <c r="C11" s="6"/>
      <c r="D11" s="6"/>
      <c r="E11" s="8"/>
      <c r="F11" s="6"/>
      <c r="G11" s="6"/>
      <c r="H11" s="6"/>
      <c r="I11" s="6"/>
      <c r="J11" s="6"/>
      <c r="K11" s="6">
        <f t="shared" si="0"/>
        <v>0</v>
      </c>
      <c r="L11" s="6"/>
    </row>
    <row r="12" spans="1:12" ht="16.5">
      <c r="A12" s="6"/>
      <c r="B12" s="6"/>
      <c r="C12" s="6"/>
      <c r="D12" s="6"/>
      <c r="E12" s="8"/>
      <c r="F12" s="6"/>
      <c r="G12" s="6"/>
      <c r="H12" s="6"/>
      <c r="I12" s="6"/>
      <c r="J12" s="6"/>
      <c r="K12" s="6">
        <f t="shared" si="0"/>
        <v>0</v>
      </c>
      <c r="L12" s="6"/>
    </row>
    <row r="13" spans="1:12" ht="16.5">
      <c r="A13" s="6"/>
      <c r="B13" s="6"/>
      <c r="C13" s="6"/>
      <c r="D13" s="6"/>
      <c r="E13" s="8"/>
      <c r="F13" s="6"/>
      <c r="G13" s="6"/>
      <c r="H13" s="6"/>
      <c r="I13" s="6"/>
      <c r="J13" s="6"/>
      <c r="K13" s="6">
        <f t="shared" si="0"/>
        <v>0</v>
      </c>
      <c r="L13" s="6"/>
    </row>
    <row r="14" spans="1:12" ht="16.5">
      <c r="A14" s="6"/>
      <c r="B14" s="6"/>
      <c r="C14" s="6"/>
      <c r="D14" s="6"/>
      <c r="E14" s="8"/>
      <c r="F14" s="6"/>
      <c r="G14" s="6"/>
      <c r="H14" s="6"/>
      <c r="I14" s="6"/>
      <c r="J14" s="6"/>
      <c r="K14" s="6">
        <f t="shared" si="0"/>
        <v>0</v>
      </c>
      <c r="L14" s="6"/>
    </row>
    <row r="15" spans="1:12" ht="16.5">
      <c r="A15" s="6"/>
      <c r="B15" s="6"/>
      <c r="C15" s="6"/>
      <c r="D15" s="6"/>
      <c r="E15" s="8"/>
      <c r="F15" s="6"/>
      <c r="G15" s="6"/>
      <c r="H15" s="6"/>
      <c r="I15" s="6"/>
      <c r="J15" s="6"/>
      <c r="K15" s="6">
        <f t="shared" si="0"/>
        <v>0</v>
      </c>
      <c r="L15" s="6"/>
    </row>
    <row r="16" spans="1:12" ht="16.5">
      <c r="A16" s="6"/>
      <c r="B16" s="6"/>
      <c r="C16" s="6"/>
      <c r="D16" s="6"/>
      <c r="E16" s="8"/>
      <c r="F16" s="6"/>
      <c r="G16" s="6"/>
      <c r="H16" s="6"/>
      <c r="I16" s="6"/>
      <c r="J16" s="6"/>
      <c r="K16" s="6">
        <f t="shared" si="0"/>
        <v>0</v>
      </c>
      <c r="L16" s="6"/>
    </row>
    <row r="17" spans="1:12" ht="112.5" customHeight="1">
      <c r="A17" s="152" t="s">
        <v>314</v>
      </c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</row>
  </sheetData>
  <mergeCells count="11">
    <mergeCell ref="L1:L2"/>
    <mergeCell ref="A17:L17"/>
    <mergeCell ref="F1:F2"/>
    <mergeCell ref="G1:G2"/>
    <mergeCell ref="H1:H2"/>
    <mergeCell ref="I1:K1"/>
    <mergeCell ref="A1:A2"/>
    <mergeCell ref="B1:B2"/>
    <mergeCell ref="D1:D2"/>
    <mergeCell ref="E1:E2"/>
    <mergeCell ref="C1:C2"/>
  </mergeCells>
  <dataValidations count="3">
    <dataValidation showInputMessage="1" showErrorMessage="1" sqref="H3:H16"/>
    <dataValidation type="list" allowBlank="1" showInputMessage="1" showErrorMessage="1" sqref="E3:E16">
      <formula1>"校內,校際性,國際性"</formula1>
    </dataValidation>
    <dataValidation type="list" showInputMessage="1" showErrorMessage="1" sqref="G3:G16">
      <formula1>"語文類,體育類,影片/廣告類,美術類,其他"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</sheetPr>
  <dimension ref="A1:J16"/>
  <sheetViews>
    <sheetView workbookViewId="0" topLeftCell="A1">
      <selection activeCell="A16" sqref="A16:J16"/>
    </sheetView>
  </sheetViews>
  <sheetFormatPr defaultColWidth="9.00390625" defaultRowHeight="16.5"/>
  <cols>
    <col min="2" max="2" width="12.625" style="0" customWidth="1"/>
    <col min="3" max="3" width="25.375" style="0" customWidth="1"/>
    <col min="4" max="4" width="13.625" style="0" customWidth="1"/>
    <col min="5" max="5" width="11.50390625" style="0" customWidth="1"/>
    <col min="6" max="7" width="8.75390625" style="0" customWidth="1"/>
    <col min="8" max="8" width="11.875" style="0" customWidth="1"/>
    <col min="9" max="9" width="13.875" style="0" customWidth="1"/>
    <col min="10" max="10" width="23.625" style="0" customWidth="1"/>
  </cols>
  <sheetData>
    <row r="1" spans="1:10" s="27" customFormat="1" ht="15.75" customHeight="1">
      <c r="A1" s="28" t="s">
        <v>316</v>
      </c>
      <c r="B1" s="28" t="s">
        <v>317</v>
      </c>
      <c r="C1" s="22" t="s">
        <v>49</v>
      </c>
      <c r="D1" s="22" t="s">
        <v>9</v>
      </c>
      <c r="E1" s="22" t="s">
        <v>50</v>
      </c>
      <c r="F1" s="22" t="s">
        <v>51</v>
      </c>
      <c r="G1" s="22" t="s">
        <v>52</v>
      </c>
      <c r="H1" s="22" t="s">
        <v>53</v>
      </c>
      <c r="I1" s="23" t="s">
        <v>315</v>
      </c>
      <c r="J1" s="22" t="s">
        <v>1</v>
      </c>
    </row>
    <row r="2" spans="1:10" ht="16.5">
      <c r="A2" s="6"/>
      <c r="B2" s="6"/>
      <c r="C2" s="6"/>
      <c r="D2" s="6"/>
      <c r="E2" s="8"/>
      <c r="F2" s="8"/>
      <c r="G2" s="6"/>
      <c r="H2" s="6"/>
      <c r="I2" s="6"/>
      <c r="J2" s="6"/>
    </row>
    <row r="3" spans="1:10" ht="16.5">
      <c r="A3" s="6"/>
      <c r="B3" s="6"/>
      <c r="C3" s="6"/>
      <c r="D3" s="6"/>
      <c r="E3" s="6"/>
      <c r="F3" s="8"/>
      <c r="G3" s="6"/>
      <c r="H3" s="6"/>
      <c r="I3" s="6"/>
      <c r="J3" s="6"/>
    </row>
    <row r="4" spans="1:10" ht="16.5">
      <c r="A4" s="6"/>
      <c r="B4" s="6"/>
      <c r="C4" s="6"/>
      <c r="D4" s="6"/>
      <c r="E4" s="6"/>
      <c r="F4" s="8"/>
      <c r="G4" s="6"/>
      <c r="H4" s="6"/>
      <c r="I4" s="6"/>
      <c r="J4" s="6"/>
    </row>
    <row r="5" spans="1:10" ht="16.5">
      <c r="A5" s="6"/>
      <c r="B5" s="6"/>
      <c r="C5" s="6"/>
      <c r="D5" s="6"/>
      <c r="E5" s="6"/>
      <c r="F5" s="8"/>
      <c r="G5" s="6"/>
      <c r="H5" s="6"/>
      <c r="I5" s="6"/>
      <c r="J5" s="6"/>
    </row>
    <row r="6" spans="1:10" ht="16.5">
      <c r="A6" s="6"/>
      <c r="B6" s="6"/>
      <c r="C6" s="6"/>
      <c r="D6" s="6"/>
      <c r="E6" s="6"/>
      <c r="F6" s="8"/>
      <c r="G6" s="6"/>
      <c r="H6" s="6"/>
      <c r="I6" s="6"/>
      <c r="J6" s="6"/>
    </row>
    <row r="7" spans="1:10" ht="16.5">
      <c r="A7" s="6"/>
      <c r="B7" s="6"/>
      <c r="C7" s="6"/>
      <c r="D7" s="6"/>
      <c r="E7" s="6"/>
      <c r="F7" s="8"/>
      <c r="G7" s="6"/>
      <c r="H7" s="6"/>
      <c r="I7" s="6"/>
      <c r="J7" s="6"/>
    </row>
    <row r="8" spans="1:10" ht="16.5">
      <c r="A8" s="6"/>
      <c r="B8" s="6"/>
      <c r="C8" s="6"/>
      <c r="D8" s="6"/>
      <c r="E8" s="6"/>
      <c r="F8" s="8"/>
      <c r="G8" s="6"/>
      <c r="H8" s="6"/>
      <c r="I8" s="6"/>
      <c r="J8" s="6"/>
    </row>
    <row r="9" spans="1:10" ht="16.5">
      <c r="A9" s="6"/>
      <c r="B9" s="6"/>
      <c r="C9" s="6"/>
      <c r="D9" s="6"/>
      <c r="E9" s="6"/>
      <c r="F9" s="8"/>
      <c r="G9" s="6"/>
      <c r="H9" s="6"/>
      <c r="I9" s="6"/>
      <c r="J9" s="6"/>
    </row>
    <row r="10" spans="1:10" ht="16.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0" ht="16.5">
      <c r="A11" s="6"/>
      <c r="B11" s="6"/>
      <c r="C11" s="6"/>
      <c r="D11" s="6"/>
      <c r="E11" s="6"/>
      <c r="F11" s="8"/>
      <c r="G11" s="6"/>
      <c r="H11" s="6"/>
      <c r="I11" s="6"/>
      <c r="J11" s="6"/>
    </row>
    <row r="12" spans="1:10" ht="16.5">
      <c r="A12" s="6"/>
      <c r="B12" s="6"/>
      <c r="C12" s="6"/>
      <c r="D12" s="6"/>
      <c r="E12" s="6"/>
      <c r="F12" s="8"/>
      <c r="G12" s="6"/>
      <c r="H12" s="6"/>
      <c r="I12" s="6"/>
      <c r="J12" s="6"/>
    </row>
    <row r="13" spans="1:10" ht="16.5">
      <c r="A13" s="6"/>
      <c r="B13" s="6"/>
      <c r="C13" s="6"/>
      <c r="D13" s="6"/>
      <c r="E13" s="6"/>
      <c r="F13" s="8"/>
      <c r="G13" s="6"/>
      <c r="H13" s="6"/>
      <c r="I13" s="6"/>
      <c r="J13" s="6"/>
    </row>
    <row r="14" spans="1:10" ht="16.5">
      <c r="A14" s="6"/>
      <c r="B14" s="6"/>
      <c r="C14" s="6"/>
      <c r="D14" s="6"/>
      <c r="E14" s="6"/>
      <c r="F14" s="8"/>
      <c r="G14" s="6"/>
      <c r="H14" s="6"/>
      <c r="I14" s="6"/>
      <c r="J14" s="6"/>
    </row>
    <row r="15" spans="1:10" ht="16.5">
      <c r="A15" s="6"/>
      <c r="B15" s="6"/>
      <c r="C15" s="6"/>
      <c r="D15" s="6"/>
      <c r="E15" s="6"/>
      <c r="F15" s="8"/>
      <c r="G15" s="6"/>
      <c r="H15" s="6"/>
      <c r="I15" s="6"/>
      <c r="J15" s="6"/>
    </row>
    <row r="16" spans="1:10" ht="106.5" customHeight="1">
      <c r="A16" s="173" t="s">
        <v>314</v>
      </c>
      <c r="B16" s="173"/>
      <c r="C16" s="173"/>
      <c r="D16" s="173"/>
      <c r="E16" s="173"/>
      <c r="F16" s="173"/>
      <c r="G16" s="173"/>
      <c r="H16" s="173"/>
      <c r="I16" s="173"/>
      <c r="J16" s="174"/>
    </row>
  </sheetData>
  <mergeCells count="1">
    <mergeCell ref="A16:J16"/>
  </mergeCells>
  <dataValidations count="3">
    <dataValidation type="list" showInputMessage="1" showErrorMessage="1" sqref="H2:H15">
      <formula1>"語文類,體育類,影片/廣告類,美術類,其他"</formula1>
    </dataValidation>
    <dataValidation type="list" allowBlank="1" showInputMessage="1" showErrorMessage="1" sqref="F2:F15">
      <formula1>"校內,校際性,國際性"</formula1>
    </dataValidation>
    <dataValidation showInputMessage="1" showErrorMessage="1" sqref="I2:I1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L17"/>
  <sheetViews>
    <sheetView workbookViewId="0" topLeftCell="A1">
      <selection activeCell="B7" sqref="B7"/>
    </sheetView>
  </sheetViews>
  <sheetFormatPr defaultColWidth="9.00390625" defaultRowHeight="16.5"/>
  <cols>
    <col min="1" max="1" width="12.50390625" style="0" customWidth="1"/>
    <col min="2" max="2" width="25.375" style="12" customWidth="1"/>
    <col min="3" max="3" width="10.625" style="0" customWidth="1"/>
    <col min="4" max="4" width="12.125" style="12" customWidth="1"/>
    <col min="5" max="5" width="8.00390625" style="12" customWidth="1"/>
    <col min="6" max="6" width="7.625" style="12" customWidth="1"/>
    <col min="7" max="7" width="7.75390625" style="12" customWidth="1"/>
    <col min="8" max="8" width="9.375" style="12" customWidth="1"/>
    <col min="9" max="9" width="10.75390625" style="12" customWidth="1"/>
    <col min="10" max="11" width="17.50390625" style="12" customWidth="1"/>
    <col min="12" max="12" width="14.00390625" style="12" customWidth="1"/>
  </cols>
  <sheetData>
    <row r="1" spans="1:12" s="57" customFormat="1" ht="16.5">
      <c r="A1" s="166" t="s">
        <v>8</v>
      </c>
      <c r="B1" s="166" t="s">
        <v>58</v>
      </c>
      <c r="C1" s="166" t="s">
        <v>59</v>
      </c>
      <c r="D1" s="178" t="s">
        <v>307</v>
      </c>
      <c r="E1" s="179"/>
      <c r="F1" s="179"/>
      <c r="G1" s="180"/>
      <c r="H1" s="181"/>
      <c r="I1" s="166" t="s">
        <v>312</v>
      </c>
      <c r="J1" s="166" t="s">
        <v>61</v>
      </c>
      <c r="K1" s="166" t="s">
        <v>1</v>
      </c>
      <c r="L1" s="166" t="s">
        <v>60</v>
      </c>
    </row>
    <row r="2" spans="1:12" s="36" customFormat="1" ht="33">
      <c r="A2" s="167"/>
      <c r="B2" s="167"/>
      <c r="C2" s="167"/>
      <c r="D2" s="34" t="s">
        <v>310</v>
      </c>
      <c r="E2" s="34" t="s">
        <v>311</v>
      </c>
      <c r="F2" s="34" t="s">
        <v>309</v>
      </c>
      <c r="G2" s="34" t="s">
        <v>308</v>
      </c>
      <c r="H2" s="34" t="s">
        <v>62</v>
      </c>
      <c r="I2" s="171"/>
      <c r="J2" s="171"/>
      <c r="K2" s="182"/>
      <c r="L2" s="167"/>
    </row>
    <row r="3" spans="1:12" ht="16.5">
      <c r="A3" s="6"/>
      <c r="B3" s="11"/>
      <c r="C3" s="8"/>
      <c r="D3" s="11"/>
      <c r="E3" s="11"/>
      <c r="F3" s="11"/>
      <c r="G3" s="11"/>
      <c r="H3" s="11"/>
      <c r="I3" s="11"/>
      <c r="J3" s="11"/>
      <c r="K3" s="11"/>
      <c r="L3" s="175"/>
    </row>
    <row r="4" spans="1:12" ht="16.5">
      <c r="A4" s="6"/>
      <c r="B4" s="11"/>
      <c r="C4" s="6"/>
      <c r="D4" s="11"/>
      <c r="E4" s="11"/>
      <c r="F4" s="11"/>
      <c r="G4" s="11"/>
      <c r="H4" s="11"/>
      <c r="I4" s="11"/>
      <c r="J4" s="11"/>
      <c r="K4" s="11"/>
      <c r="L4" s="176"/>
    </row>
    <row r="5" spans="1:12" ht="16.5">
      <c r="A5" s="6"/>
      <c r="B5" s="11"/>
      <c r="C5" s="6"/>
      <c r="D5" s="11"/>
      <c r="E5" s="11"/>
      <c r="F5" s="11"/>
      <c r="G5" s="11"/>
      <c r="H5" s="11"/>
      <c r="I5" s="11"/>
      <c r="J5" s="11"/>
      <c r="K5" s="11"/>
      <c r="L5" s="176"/>
    </row>
    <row r="6" spans="1:12" ht="16.5">
      <c r="A6" s="6"/>
      <c r="B6" s="11"/>
      <c r="C6" s="6"/>
      <c r="D6" s="11"/>
      <c r="E6" s="11"/>
      <c r="F6" s="11"/>
      <c r="G6" s="11"/>
      <c r="H6" s="11"/>
      <c r="I6" s="11"/>
      <c r="J6" s="11"/>
      <c r="K6" s="11"/>
      <c r="L6" s="176"/>
    </row>
    <row r="7" spans="1:12" ht="16.5">
      <c r="A7" s="6"/>
      <c r="B7" s="11"/>
      <c r="C7" s="6"/>
      <c r="D7" s="11"/>
      <c r="E7" s="11"/>
      <c r="F7" s="11"/>
      <c r="G7" s="11"/>
      <c r="H7" s="11"/>
      <c r="I7" s="11"/>
      <c r="J7" s="11"/>
      <c r="K7" s="11"/>
      <c r="L7" s="176"/>
    </row>
    <row r="8" spans="1:12" ht="16.5">
      <c r="A8" s="6"/>
      <c r="B8" s="11"/>
      <c r="C8" s="6"/>
      <c r="D8" s="11"/>
      <c r="E8" s="11"/>
      <c r="F8" s="11"/>
      <c r="G8" s="11"/>
      <c r="H8" s="11"/>
      <c r="I8" s="11"/>
      <c r="J8" s="11"/>
      <c r="K8" s="11"/>
      <c r="L8" s="176"/>
    </row>
    <row r="9" spans="1:12" ht="16.5">
      <c r="A9" s="6"/>
      <c r="B9" s="11"/>
      <c r="C9" s="6"/>
      <c r="D9" s="11"/>
      <c r="E9" s="11"/>
      <c r="F9" s="11"/>
      <c r="G9" s="11"/>
      <c r="H9" s="11"/>
      <c r="I9" s="11"/>
      <c r="J9" s="11"/>
      <c r="K9" s="11"/>
      <c r="L9" s="176"/>
    </row>
    <row r="10" spans="1:12" ht="16.5">
      <c r="A10" s="6"/>
      <c r="B10" s="11"/>
      <c r="C10" s="6"/>
      <c r="D10" s="11"/>
      <c r="E10" s="11"/>
      <c r="F10" s="11"/>
      <c r="G10" s="11"/>
      <c r="H10" s="11"/>
      <c r="I10" s="11"/>
      <c r="J10" s="11"/>
      <c r="K10" s="11"/>
      <c r="L10" s="176"/>
    </row>
    <row r="11" spans="1:12" ht="16.5">
      <c r="A11" s="6"/>
      <c r="B11" s="11"/>
      <c r="C11" s="6"/>
      <c r="D11" s="11"/>
      <c r="E11" s="11"/>
      <c r="F11" s="11"/>
      <c r="G11" s="11"/>
      <c r="H11" s="11"/>
      <c r="I11" s="11"/>
      <c r="J11" s="11"/>
      <c r="K11" s="11"/>
      <c r="L11" s="176"/>
    </row>
    <row r="12" spans="1:12" ht="16.5">
      <c r="A12" s="6"/>
      <c r="B12" s="11"/>
      <c r="C12" s="6"/>
      <c r="D12" s="11"/>
      <c r="E12" s="11"/>
      <c r="F12" s="11"/>
      <c r="G12" s="11"/>
      <c r="H12" s="11"/>
      <c r="I12" s="11"/>
      <c r="J12" s="11"/>
      <c r="K12" s="11"/>
      <c r="L12" s="176"/>
    </row>
    <row r="13" spans="1:12" ht="16.5">
      <c r="A13" s="6"/>
      <c r="B13" s="11"/>
      <c r="C13" s="6"/>
      <c r="D13" s="11"/>
      <c r="E13" s="11"/>
      <c r="F13" s="11"/>
      <c r="G13" s="11"/>
      <c r="H13" s="11"/>
      <c r="I13" s="11"/>
      <c r="J13" s="11"/>
      <c r="K13" s="11"/>
      <c r="L13" s="176"/>
    </row>
    <row r="14" spans="1:12" ht="16.5">
      <c r="A14" s="6"/>
      <c r="B14" s="11"/>
      <c r="C14" s="6"/>
      <c r="D14" s="11"/>
      <c r="E14" s="11"/>
      <c r="F14" s="11"/>
      <c r="G14" s="11"/>
      <c r="H14" s="11"/>
      <c r="I14" s="11"/>
      <c r="J14" s="11"/>
      <c r="K14" s="11"/>
      <c r="L14" s="176"/>
    </row>
    <row r="15" spans="1:12" ht="16.5">
      <c r="A15" s="6"/>
      <c r="B15" s="11"/>
      <c r="C15" s="6"/>
      <c r="D15" s="11"/>
      <c r="E15" s="11"/>
      <c r="F15" s="11"/>
      <c r="G15" s="11"/>
      <c r="H15" s="11"/>
      <c r="I15" s="11"/>
      <c r="J15" s="11"/>
      <c r="K15" s="11"/>
      <c r="L15" s="176"/>
    </row>
    <row r="16" spans="1:12" ht="16.5">
      <c r="A16" s="6"/>
      <c r="B16" s="11"/>
      <c r="C16" s="6"/>
      <c r="D16" s="11"/>
      <c r="E16" s="11"/>
      <c r="F16" s="11"/>
      <c r="G16" s="11"/>
      <c r="H16" s="11"/>
      <c r="I16" s="11"/>
      <c r="J16" s="11"/>
      <c r="K16" s="11"/>
      <c r="L16" s="177"/>
    </row>
    <row r="17" spans="1:12" ht="77.25" customHeight="1">
      <c r="A17" s="152" t="s">
        <v>313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</row>
  </sheetData>
  <mergeCells count="10">
    <mergeCell ref="L3:L16"/>
    <mergeCell ref="A17:L17"/>
    <mergeCell ref="J1:J2"/>
    <mergeCell ref="D1:H1"/>
    <mergeCell ref="I1:I2"/>
    <mergeCell ref="L1:L2"/>
    <mergeCell ref="A1:A2"/>
    <mergeCell ref="B1:B2"/>
    <mergeCell ref="C1:C2"/>
    <mergeCell ref="K1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G16"/>
  <sheetViews>
    <sheetView workbookViewId="0" topLeftCell="A1">
      <selection activeCell="A16" sqref="A16:G16"/>
    </sheetView>
  </sheetViews>
  <sheetFormatPr defaultColWidth="9.00390625" defaultRowHeight="16.5"/>
  <cols>
    <col min="1" max="1" width="18.75390625" style="0" customWidth="1"/>
    <col min="2" max="2" width="11.875" style="0" customWidth="1"/>
    <col min="3" max="3" width="26.25390625" style="0" customWidth="1"/>
    <col min="4" max="5" width="15.00390625" style="0" customWidth="1"/>
    <col min="6" max="6" width="11.875" style="0" customWidth="1"/>
    <col min="7" max="7" width="23.625" style="0" customWidth="1"/>
  </cols>
  <sheetData>
    <row r="1" spans="1:7" s="27" customFormat="1" ht="15.75" customHeight="1">
      <c r="A1" s="22" t="s">
        <v>300</v>
      </c>
      <c r="B1" s="22" t="s">
        <v>301</v>
      </c>
      <c r="C1" s="22" t="s">
        <v>302</v>
      </c>
      <c r="D1" s="22" t="s">
        <v>303</v>
      </c>
      <c r="E1" s="22" t="s">
        <v>304</v>
      </c>
      <c r="F1" s="22" t="s">
        <v>305</v>
      </c>
      <c r="G1" s="22" t="s">
        <v>1</v>
      </c>
    </row>
    <row r="2" spans="1:7" ht="16.5">
      <c r="A2" s="6"/>
      <c r="B2" s="6"/>
      <c r="C2" s="6"/>
      <c r="D2" s="8"/>
      <c r="E2" s="8"/>
      <c r="F2" s="6"/>
      <c r="G2" s="6"/>
    </row>
    <row r="3" spans="1:7" ht="16.5">
      <c r="A3" s="6"/>
      <c r="B3" s="6"/>
      <c r="C3" s="6"/>
      <c r="D3" s="6"/>
      <c r="E3" s="6"/>
      <c r="F3" s="6"/>
      <c r="G3" s="6"/>
    </row>
    <row r="4" spans="1:7" ht="16.5">
      <c r="A4" s="6"/>
      <c r="B4" s="6"/>
      <c r="C4" s="6"/>
      <c r="D4" s="6"/>
      <c r="E4" s="6"/>
      <c r="F4" s="6"/>
      <c r="G4" s="6"/>
    </row>
    <row r="5" spans="1:7" ht="16.5">
      <c r="A5" s="6"/>
      <c r="B5" s="6"/>
      <c r="C5" s="6"/>
      <c r="D5" s="6"/>
      <c r="E5" s="6"/>
      <c r="F5" s="6"/>
      <c r="G5" s="6"/>
    </row>
    <row r="6" spans="1:7" ht="16.5">
      <c r="A6" s="6"/>
      <c r="B6" s="6"/>
      <c r="C6" s="6"/>
      <c r="D6" s="6"/>
      <c r="E6" s="6"/>
      <c r="F6" s="6"/>
      <c r="G6" s="6"/>
    </row>
    <row r="7" spans="1:7" ht="16.5">
      <c r="A7" s="6"/>
      <c r="B7" s="6"/>
      <c r="C7" s="6"/>
      <c r="D7" s="6"/>
      <c r="E7" s="6"/>
      <c r="F7" s="6"/>
      <c r="G7" s="6"/>
    </row>
    <row r="8" spans="1:7" ht="16.5">
      <c r="A8" s="6"/>
      <c r="B8" s="6"/>
      <c r="C8" s="6"/>
      <c r="D8" s="6"/>
      <c r="E8" s="6"/>
      <c r="F8" s="6"/>
      <c r="G8" s="6"/>
    </row>
    <row r="9" spans="1:7" ht="16.5">
      <c r="A9" s="6"/>
      <c r="B9" s="6"/>
      <c r="C9" s="6"/>
      <c r="D9" s="6"/>
      <c r="E9" s="6"/>
      <c r="F9" s="6"/>
      <c r="G9" s="6"/>
    </row>
    <row r="10" spans="1:7" ht="16.5">
      <c r="A10" s="6"/>
      <c r="B10" s="6"/>
      <c r="C10" s="6"/>
      <c r="D10" s="6"/>
      <c r="E10" s="6"/>
      <c r="F10" s="6"/>
      <c r="G10" s="6"/>
    </row>
    <row r="11" spans="1:7" ht="16.5">
      <c r="A11" s="6"/>
      <c r="B11" s="6"/>
      <c r="C11" s="6"/>
      <c r="D11" s="6"/>
      <c r="E11" s="6"/>
      <c r="F11" s="6"/>
      <c r="G11" s="6"/>
    </row>
    <row r="12" spans="1:7" ht="16.5">
      <c r="A12" s="6"/>
      <c r="B12" s="6"/>
      <c r="C12" s="6"/>
      <c r="D12" s="6"/>
      <c r="E12" s="6"/>
      <c r="F12" s="6"/>
      <c r="G12" s="6"/>
    </row>
    <row r="13" spans="1:7" ht="16.5">
      <c r="A13" s="6"/>
      <c r="B13" s="6"/>
      <c r="C13" s="6"/>
      <c r="D13" s="6"/>
      <c r="E13" s="6"/>
      <c r="F13" s="6"/>
      <c r="G13" s="6"/>
    </row>
    <row r="14" spans="1:7" ht="16.5">
      <c r="A14" s="6"/>
      <c r="B14" s="6"/>
      <c r="C14" s="6"/>
      <c r="D14" s="6"/>
      <c r="E14" s="6"/>
      <c r="F14" s="6"/>
      <c r="G14" s="6"/>
    </row>
    <row r="15" spans="1:7" ht="16.5">
      <c r="A15" s="6"/>
      <c r="B15" s="6"/>
      <c r="C15" s="6"/>
      <c r="D15" s="6"/>
      <c r="E15" s="6"/>
      <c r="F15" s="6"/>
      <c r="G15" s="6"/>
    </row>
    <row r="16" spans="1:7" ht="75.75" customHeight="1">
      <c r="A16" s="152" t="s">
        <v>306</v>
      </c>
      <c r="B16" s="152"/>
      <c r="C16" s="153"/>
      <c r="D16" s="153"/>
      <c r="E16" s="153"/>
      <c r="F16" s="153"/>
      <c r="G16" s="153"/>
    </row>
  </sheetData>
  <mergeCells count="1">
    <mergeCell ref="A16:G16"/>
  </mergeCells>
  <dataValidations count="2">
    <dataValidation type="list" showInputMessage="1" showErrorMessage="1" sqref="B2:B15">
      <formula1>"政府機關,學術機關,公司行號,財團法人,社福機構,個人委託(校外),個人委託(校內),其他"</formula1>
    </dataValidation>
    <dataValidation type="list" showInputMessage="1" showErrorMessage="1" sqref="F2:F15">
      <formula1>"網頁,出版品,論文,證書,公司手冊,公司合約,產品介紹,學校簡介,書信,操作說明書,其他"</formula1>
    </dataValidation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I11"/>
  <sheetViews>
    <sheetView workbookViewId="0" topLeftCell="A1">
      <selection activeCell="F3" sqref="F3"/>
    </sheetView>
  </sheetViews>
  <sheetFormatPr defaultColWidth="9.00390625" defaultRowHeight="16.5"/>
  <cols>
    <col min="1" max="1" width="14.50390625" style="13" customWidth="1"/>
    <col min="2" max="2" width="25.00390625" style="13" customWidth="1"/>
    <col min="3" max="3" width="10.50390625" style="13" customWidth="1"/>
    <col min="4" max="4" width="10.75390625" style="13" customWidth="1"/>
    <col min="5" max="5" width="13.25390625" style="13" customWidth="1"/>
    <col min="6" max="6" width="14.375" style="13" customWidth="1"/>
    <col min="7" max="7" width="8.625" style="13" customWidth="1"/>
    <col min="8" max="8" width="8.25390625" style="13" customWidth="1"/>
    <col min="9" max="9" width="16.00390625" style="13" customWidth="1"/>
    <col min="10" max="10" width="11.125" style="13" customWidth="1"/>
    <col min="11" max="16384" width="9.00390625" style="13" customWidth="1"/>
  </cols>
  <sheetData>
    <row r="1" spans="1:9" s="56" customFormat="1" ht="18.75" customHeight="1">
      <c r="A1" s="183" t="s">
        <v>8</v>
      </c>
      <c r="B1" s="183" t="s">
        <v>7</v>
      </c>
      <c r="C1" s="183" t="s">
        <v>297</v>
      </c>
      <c r="D1" s="185" t="s">
        <v>298</v>
      </c>
      <c r="E1" s="183" t="s">
        <v>299</v>
      </c>
      <c r="F1" s="184"/>
      <c r="G1" s="183" t="s">
        <v>6</v>
      </c>
      <c r="H1" s="184"/>
      <c r="I1" s="183" t="s">
        <v>1</v>
      </c>
    </row>
    <row r="2" spans="1:9" s="56" customFormat="1" ht="18.75" customHeight="1">
      <c r="A2" s="190"/>
      <c r="B2" s="190"/>
      <c r="C2" s="184"/>
      <c r="D2" s="186"/>
      <c r="E2" s="55" t="s">
        <v>46</v>
      </c>
      <c r="F2" s="55" t="s">
        <v>294</v>
      </c>
      <c r="G2" s="55" t="s">
        <v>4</v>
      </c>
      <c r="H2" s="55" t="s">
        <v>5</v>
      </c>
      <c r="I2" s="184"/>
    </row>
    <row r="3" spans="1:9" ht="16.5">
      <c r="A3" s="4"/>
      <c r="B3" s="4"/>
      <c r="C3" s="4"/>
      <c r="D3" s="4"/>
      <c r="E3" s="4"/>
      <c r="F3" s="4"/>
      <c r="G3" s="4"/>
      <c r="H3" s="4"/>
      <c r="I3" s="4"/>
    </row>
    <row r="4" spans="1:9" ht="16.5">
      <c r="A4" s="14"/>
      <c r="B4" s="4"/>
      <c r="C4" s="4"/>
      <c r="D4" s="4"/>
      <c r="E4" s="4"/>
      <c r="F4" s="4"/>
      <c r="G4" s="4"/>
      <c r="H4" s="4"/>
      <c r="I4" s="4"/>
    </row>
    <row r="5" spans="1:9" ht="16.5">
      <c r="A5" s="4"/>
      <c r="B5" s="4"/>
      <c r="C5" s="4"/>
      <c r="D5" s="4"/>
      <c r="E5" s="4"/>
      <c r="F5" s="4"/>
      <c r="G5" s="4"/>
      <c r="H5" s="4"/>
      <c r="I5" s="4"/>
    </row>
    <row r="6" spans="1:9" ht="16.5">
      <c r="A6" s="4"/>
      <c r="B6" s="4"/>
      <c r="C6" s="4"/>
      <c r="D6" s="4"/>
      <c r="E6" s="4"/>
      <c r="F6" s="4"/>
      <c r="G6" s="4"/>
      <c r="H6" s="4"/>
      <c r="I6" s="4"/>
    </row>
    <row r="7" spans="1:9" ht="16.5">
      <c r="A7" s="4"/>
      <c r="B7" s="4"/>
      <c r="C7" s="4"/>
      <c r="D7" s="4"/>
      <c r="E7" s="4"/>
      <c r="F7" s="4"/>
      <c r="G7" s="4"/>
      <c r="H7" s="4"/>
      <c r="I7" s="4"/>
    </row>
    <row r="8" spans="1:9" ht="16.5">
      <c r="A8" s="4"/>
      <c r="B8" s="4"/>
      <c r="C8" s="4"/>
      <c r="D8" s="4"/>
      <c r="E8" s="4"/>
      <c r="F8" s="4"/>
      <c r="G8" s="4"/>
      <c r="H8" s="4"/>
      <c r="I8" s="4"/>
    </row>
    <row r="9" spans="1:9" ht="16.5">
      <c r="A9" s="4"/>
      <c r="B9" s="4"/>
      <c r="C9" s="4"/>
      <c r="D9" s="4"/>
      <c r="E9" s="4"/>
      <c r="F9" s="4"/>
      <c r="G9" s="4"/>
      <c r="H9" s="4"/>
      <c r="I9" s="4"/>
    </row>
    <row r="10" spans="1:9" ht="16.5">
      <c r="A10" s="4"/>
      <c r="B10" s="4"/>
      <c r="C10" s="4"/>
      <c r="D10" s="4"/>
      <c r="E10" s="4"/>
      <c r="F10" s="4"/>
      <c r="G10" s="4"/>
      <c r="H10" s="4"/>
      <c r="I10" s="4"/>
    </row>
    <row r="11" spans="1:9" ht="84.75" customHeight="1">
      <c r="A11" s="187" t="s">
        <v>48</v>
      </c>
      <c r="B11" s="188"/>
      <c r="C11" s="188"/>
      <c r="D11" s="188"/>
      <c r="E11" s="188"/>
      <c r="F11" s="188"/>
      <c r="G11" s="188"/>
      <c r="H11" s="188"/>
      <c r="I11" s="189"/>
    </row>
  </sheetData>
  <mergeCells count="8">
    <mergeCell ref="E1:F1"/>
    <mergeCell ref="D1:D2"/>
    <mergeCell ref="G1:H1"/>
    <mergeCell ref="A11:I11"/>
    <mergeCell ref="I1:I2"/>
    <mergeCell ref="A1:A2"/>
    <mergeCell ref="B1:B2"/>
    <mergeCell ref="C1:C2"/>
  </mergeCells>
  <dataValidations count="2">
    <dataValidation type="list" showInputMessage="1" showErrorMessage="1" sqref="G3">
      <formula1>"學界,業界,跨系,本系"</formula1>
    </dataValidation>
    <dataValidation type="list" showInputMessage="1" showErrorMessage="1" sqref="F3:F10">
      <formula1>"校外學界,校外業界,跨系,本系"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4"/>
  </sheetPr>
  <dimension ref="A1:I11"/>
  <sheetViews>
    <sheetView workbookViewId="0" topLeftCell="A1">
      <selection activeCell="C6" sqref="C6"/>
    </sheetView>
  </sheetViews>
  <sheetFormatPr defaultColWidth="9.00390625" defaultRowHeight="16.5"/>
  <cols>
    <col min="1" max="1" width="13.50390625" style="13" customWidth="1"/>
    <col min="2" max="2" width="20.50390625" style="13" customWidth="1"/>
    <col min="3" max="3" width="12.50390625" style="13" customWidth="1"/>
    <col min="4" max="4" width="17.50390625" style="13" customWidth="1"/>
    <col min="5" max="6" width="15.75390625" style="13" customWidth="1"/>
    <col min="7" max="7" width="9.875" style="13" customWidth="1"/>
    <col min="8" max="8" width="12.00390625" style="13" customWidth="1"/>
    <col min="9" max="9" width="12.50390625" style="13" customWidth="1"/>
    <col min="10" max="16384" width="9.00390625" style="13" customWidth="1"/>
  </cols>
  <sheetData>
    <row r="1" spans="1:9" s="56" customFormat="1" ht="18.75" customHeight="1">
      <c r="A1" s="183" t="s">
        <v>291</v>
      </c>
      <c r="B1" s="183" t="s">
        <v>7</v>
      </c>
      <c r="C1" s="185" t="s">
        <v>295</v>
      </c>
      <c r="D1" s="185" t="s">
        <v>296</v>
      </c>
      <c r="E1" s="183" t="s">
        <v>120</v>
      </c>
      <c r="F1" s="184"/>
      <c r="G1" s="185" t="s">
        <v>293</v>
      </c>
      <c r="H1" s="185" t="s">
        <v>292</v>
      </c>
      <c r="I1" s="183" t="s">
        <v>1</v>
      </c>
    </row>
    <row r="2" spans="1:9" s="56" customFormat="1" ht="18.75" customHeight="1">
      <c r="A2" s="190"/>
      <c r="B2" s="190"/>
      <c r="C2" s="171"/>
      <c r="D2" s="171"/>
      <c r="E2" s="55" t="s">
        <v>46</v>
      </c>
      <c r="F2" s="55" t="s">
        <v>294</v>
      </c>
      <c r="G2" s="186"/>
      <c r="H2" s="186"/>
      <c r="I2" s="184"/>
    </row>
    <row r="3" spans="1:9" ht="16.5">
      <c r="A3" s="4"/>
      <c r="B3" s="4"/>
      <c r="C3" s="4"/>
      <c r="D3" s="4"/>
      <c r="E3" s="4"/>
      <c r="F3" s="4"/>
      <c r="G3" s="4"/>
      <c r="H3" s="4"/>
      <c r="I3" s="4"/>
    </row>
    <row r="4" spans="1:9" ht="16.5">
      <c r="A4" s="14"/>
      <c r="B4" s="4"/>
      <c r="C4" s="4"/>
      <c r="D4" s="4"/>
      <c r="E4" s="4"/>
      <c r="F4" s="4"/>
      <c r="G4" s="4"/>
      <c r="H4" s="4"/>
      <c r="I4" s="4"/>
    </row>
    <row r="5" spans="1:9" ht="16.5">
      <c r="A5" s="4"/>
      <c r="B5" s="4"/>
      <c r="C5" s="4"/>
      <c r="D5" s="4"/>
      <c r="E5" s="4"/>
      <c r="F5" s="4"/>
      <c r="G5" s="4"/>
      <c r="H5" s="4"/>
      <c r="I5" s="4"/>
    </row>
    <row r="6" spans="1:9" ht="16.5">
      <c r="A6" s="4"/>
      <c r="B6" s="4"/>
      <c r="C6" s="4"/>
      <c r="D6" s="4"/>
      <c r="E6" s="4"/>
      <c r="F6" s="4"/>
      <c r="G6" s="4"/>
      <c r="H6" s="4"/>
      <c r="I6" s="4"/>
    </row>
    <row r="7" spans="1:9" ht="16.5">
      <c r="A7" s="4"/>
      <c r="B7" s="4"/>
      <c r="C7" s="4"/>
      <c r="D7" s="4"/>
      <c r="E7" s="4"/>
      <c r="F7" s="4"/>
      <c r="G7" s="4"/>
      <c r="H7" s="4"/>
      <c r="I7" s="4"/>
    </row>
    <row r="8" spans="1:9" ht="16.5">
      <c r="A8" s="4"/>
      <c r="B8" s="4"/>
      <c r="C8" s="4"/>
      <c r="D8" s="4"/>
      <c r="E8" s="4"/>
      <c r="F8" s="4"/>
      <c r="G8" s="4"/>
      <c r="H8" s="4"/>
      <c r="I8" s="4"/>
    </row>
    <row r="9" spans="1:9" ht="16.5">
      <c r="A9" s="4"/>
      <c r="B9" s="4"/>
      <c r="C9" s="4"/>
      <c r="D9" s="4"/>
      <c r="E9" s="4"/>
      <c r="F9" s="4"/>
      <c r="G9" s="4"/>
      <c r="H9" s="4"/>
      <c r="I9" s="4"/>
    </row>
    <row r="10" spans="1:9" ht="16.5">
      <c r="A10" s="4"/>
      <c r="B10" s="4"/>
      <c r="C10" s="4"/>
      <c r="D10" s="4"/>
      <c r="E10" s="4"/>
      <c r="F10" s="4"/>
      <c r="G10" s="4"/>
      <c r="H10" s="4"/>
      <c r="I10" s="4"/>
    </row>
    <row r="11" spans="1:9" ht="84.75" customHeight="1">
      <c r="A11" s="187" t="s">
        <v>67</v>
      </c>
      <c r="B11" s="188"/>
      <c r="C11" s="188"/>
      <c r="D11" s="188"/>
      <c r="E11" s="188"/>
      <c r="F11" s="188"/>
      <c r="G11" s="188"/>
      <c r="H11" s="188"/>
      <c r="I11" s="189"/>
    </row>
  </sheetData>
  <mergeCells count="9">
    <mergeCell ref="A1:A2"/>
    <mergeCell ref="B1:B2"/>
    <mergeCell ref="H1:H2"/>
    <mergeCell ref="A11:I11"/>
    <mergeCell ref="E1:F1"/>
    <mergeCell ref="I1:I2"/>
    <mergeCell ref="D1:D2"/>
    <mergeCell ref="C1:C2"/>
    <mergeCell ref="G1:G2"/>
  </mergeCells>
  <dataValidations count="4">
    <dataValidation type="list" showInputMessage="1" showErrorMessage="1" sqref="F3:F10">
      <formula1>"校外學界,校外業界,跨系,本系"</formula1>
    </dataValidation>
    <dataValidation showInputMessage="1" showErrorMessage="1" sqref="G3:H10"/>
    <dataValidation type="list" showInputMessage="1" showErrorMessage="1" sqref="D3:D10">
      <formula1>"菁英教學,補充/補救教學,證照考試輔導"</formula1>
    </dataValidation>
    <dataValidation type="list" allowBlank="1" showInputMessage="1" showErrorMessage="1" sqref="C3:C10">
      <formula1>"語言類,其他專業類"</formula1>
    </dataValidation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H17"/>
  <sheetViews>
    <sheetView workbookViewId="0" topLeftCell="A1">
      <selection activeCell="C9" sqref="C9"/>
    </sheetView>
  </sheetViews>
  <sheetFormatPr defaultColWidth="9.00390625" defaultRowHeight="16.5"/>
  <cols>
    <col min="1" max="1" width="13.625" style="0" customWidth="1"/>
    <col min="2" max="2" width="25.375" style="0" customWidth="1"/>
    <col min="3" max="3" width="15.00390625" style="0" customWidth="1"/>
    <col min="4" max="4" width="17.50390625" style="0" customWidth="1"/>
    <col min="5" max="7" width="5.875" style="0" customWidth="1"/>
    <col min="8" max="8" width="23.625" style="0" customWidth="1"/>
  </cols>
  <sheetData>
    <row r="1" spans="1:8" s="25" customFormat="1" ht="16.5">
      <c r="A1" s="166" t="s">
        <v>9</v>
      </c>
      <c r="B1" s="166" t="s">
        <v>0</v>
      </c>
      <c r="C1" s="166" t="s">
        <v>3</v>
      </c>
      <c r="D1" s="166" t="s">
        <v>289</v>
      </c>
      <c r="E1" s="168" t="s">
        <v>6</v>
      </c>
      <c r="F1" s="191"/>
      <c r="G1" s="192"/>
      <c r="H1" s="166" t="s">
        <v>1</v>
      </c>
    </row>
    <row r="2" spans="1:8" s="35" customFormat="1" ht="15.75" customHeight="1">
      <c r="A2" s="182"/>
      <c r="B2" s="182"/>
      <c r="C2" s="182"/>
      <c r="D2" s="182"/>
      <c r="E2" s="34" t="s">
        <v>4</v>
      </c>
      <c r="F2" s="34" t="s">
        <v>12</v>
      </c>
      <c r="G2" s="34" t="s">
        <v>5</v>
      </c>
      <c r="H2" s="182"/>
    </row>
    <row r="3" spans="1:8" ht="16.5">
      <c r="A3" s="6"/>
      <c r="B3" s="6"/>
      <c r="C3" s="8"/>
      <c r="D3" s="6"/>
      <c r="E3" s="6"/>
      <c r="F3" s="6"/>
      <c r="G3" s="6"/>
      <c r="H3" s="6"/>
    </row>
    <row r="4" spans="1:8" ht="16.5">
      <c r="A4" s="6"/>
      <c r="B4" s="6"/>
      <c r="C4" s="6"/>
      <c r="D4" s="6"/>
      <c r="E4" s="6"/>
      <c r="F4" s="6"/>
      <c r="G4" s="6"/>
      <c r="H4" s="6"/>
    </row>
    <row r="5" spans="1:8" ht="16.5">
      <c r="A5" s="6"/>
      <c r="B5" s="6"/>
      <c r="C5" s="6"/>
      <c r="D5" s="6"/>
      <c r="E5" s="6"/>
      <c r="F5" s="6"/>
      <c r="G5" s="6"/>
      <c r="H5" s="6"/>
    </row>
    <row r="6" spans="1:8" ht="16.5">
      <c r="A6" s="6"/>
      <c r="B6" s="6"/>
      <c r="C6" s="6"/>
      <c r="D6" s="6"/>
      <c r="E6" s="6"/>
      <c r="F6" s="6"/>
      <c r="G6" s="6"/>
      <c r="H6" s="6"/>
    </row>
    <row r="7" spans="1:8" ht="16.5">
      <c r="A7" s="6"/>
      <c r="B7" s="6"/>
      <c r="C7" s="6"/>
      <c r="D7" s="6"/>
      <c r="E7" s="6"/>
      <c r="F7" s="6"/>
      <c r="G7" s="6"/>
      <c r="H7" s="6"/>
    </row>
    <row r="8" spans="1:8" ht="16.5">
      <c r="A8" s="6"/>
      <c r="B8" s="6"/>
      <c r="C8" s="6"/>
      <c r="D8" s="6"/>
      <c r="E8" s="6"/>
      <c r="F8" s="6"/>
      <c r="G8" s="6"/>
      <c r="H8" s="6"/>
    </row>
    <row r="9" spans="1:8" ht="16.5">
      <c r="A9" s="6"/>
      <c r="B9" s="6"/>
      <c r="C9" s="6"/>
      <c r="D9" s="6"/>
      <c r="E9" s="6"/>
      <c r="F9" s="6"/>
      <c r="G9" s="6"/>
      <c r="H9" s="6"/>
    </row>
    <row r="10" spans="1:8" ht="16.5">
      <c r="A10" s="6"/>
      <c r="B10" s="6"/>
      <c r="C10" s="6"/>
      <c r="D10" s="6"/>
      <c r="E10" s="6"/>
      <c r="F10" s="6"/>
      <c r="G10" s="6"/>
      <c r="H10" s="6"/>
    </row>
    <row r="11" spans="1:8" ht="16.5">
      <c r="A11" s="6"/>
      <c r="B11" s="6"/>
      <c r="C11" s="6"/>
      <c r="D11" s="6"/>
      <c r="E11" s="6"/>
      <c r="F11" s="6"/>
      <c r="G11" s="6"/>
      <c r="H11" s="6"/>
    </row>
    <row r="12" spans="1:8" ht="16.5">
      <c r="A12" s="6"/>
      <c r="B12" s="6"/>
      <c r="C12" s="6"/>
      <c r="D12" s="6"/>
      <c r="E12" s="6"/>
      <c r="F12" s="6"/>
      <c r="G12" s="6"/>
      <c r="H12" s="6"/>
    </row>
    <row r="13" spans="1:8" ht="16.5">
      <c r="A13" s="6"/>
      <c r="B13" s="6"/>
      <c r="C13" s="6"/>
      <c r="D13" s="6"/>
      <c r="E13" s="6"/>
      <c r="F13" s="6"/>
      <c r="G13" s="6"/>
      <c r="H13" s="6"/>
    </row>
    <row r="14" spans="1:8" ht="16.5">
      <c r="A14" s="6"/>
      <c r="B14" s="6"/>
      <c r="C14" s="6"/>
      <c r="D14" s="6"/>
      <c r="E14" s="6"/>
      <c r="F14" s="6"/>
      <c r="G14" s="6"/>
      <c r="H14" s="6"/>
    </row>
    <row r="15" spans="1:8" ht="16.5">
      <c r="A15" s="6"/>
      <c r="B15" s="6"/>
      <c r="C15" s="6"/>
      <c r="D15" s="6"/>
      <c r="E15" s="6"/>
      <c r="F15" s="6"/>
      <c r="G15" s="6"/>
      <c r="H15" s="6"/>
    </row>
    <row r="16" spans="1:8" ht="16.5">
      <c r="A16" s="6"/>
      <c r="B16" s="6"/>
      <c r="C16" s="6"/>
      <c r="D16" s="6"/>
      <c r="E16" s="6"/>
      <c r="F16" s="6"/>
      <c r="G16" s="6"/>
      <c r="H16" s="6"/>
    </row>
    <row r="17" spans="1:8" ht="98.25" customHeight="1">
      <c r="A17" s="152" t="s">
        <v>290</v>
      </c>
      <c r="B17" s="153"/>
      <c r="C17" s="153"/>
      <c r="D17" s="153"/>
      <c r="E17" s="153"/>
      <c r="F17" s="153"/>
      <c r="G17" s="153"/>
      <c r="H17" s="153"/>
    </row>
  </sheetData>
  <mergeCells count="7">
    <mergeCell ref="E1:G1"/>
    <mergeCell ref="H1:H2"/>
    <mergeCell ref="A17:H17"/>
    <mergeCell ref="A1:A2"/>
    <mergeCell ref="B1:B2"/>
    <mergeCell ref="C1:C2"/>
    <mergeCell ref="D1:D2"/>
  </mergeCells>
  <dataValidations count="1">
    <dataValidation showInputMessage="1" showErrorMessage="1" sqref="D3:D16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4"/>
  </sheetPr>
  <dimension ref="A1:O17"/>
  <sheetViews>
    <sheetView workbookViewId="0" topLeftCell="A1">
      <selection activeCell="C7" sqref="C7"/>
    </sheetView>
  </sheetViews>
  <sheetFormatPr defaultColWidth="9.00390625" defaultRowHeight="16.5"/>
  <cols>
    <col min="1" max="1" width="13.625" style="0" customWidth="1"/>
    <col min="2" max="2" width="9.375" style="0" customWidth="1"/>
    <col min="3" max="3" width="13.00390625" style="0" customWidth="1"/>
    <col min="4" max="4" width="11.625" style="0" customWidth="1"/>
    <col min="5" max="5" width="10.875" style="0" customWidth="1"/>
    <col min="6" max="14" width="10.00390625" style="0" customWidth="1"/>
    <col min="15" max="15" width="23.625" style="0" customWidth="1"/>
  </cols>
  <sheetData>
    <row r="1" spans="1:15" s="25" customFormat="1" ht="16.5">
      <c r="A1" s="166" t="s">
        <v>8</v>
      </c>
      <c r="B1" s="166" t="s">
        <v>63</v>
      </c>
      <c r="C1" s="166" t="s">
        <v>319</v>
      </c>
      <c r="D1" s="166" t="s">
        <v>320</v>
      </c>
      <c r="E1" s="166" t="s">
        <v>321</v>
      </c>
      <c r="F1" s="168" t="s">
        <v>322</v>
      </c>
      <c r="G1" s="196"/>
      <c r="H1" s="196"/>
      <c r="I1" s="196"/>
      <c r="J1" s="197"/>
      <c r="K1" s="168" t="s">
        <v>323</v>
      </c>
      <c r="L1" s="191"/>
      <c r="M1" s="191"/>
      <c r="N1" s="192"/>
      <c r="O1" s="166" t="s">
        <v>1</v>
      </c>
    </row>
    <row r="2" spans="1:15" s="35" customFormat="1" ht="15.75" customHeight="1">
      <c r="A2" s="182"/>
      <c r="B2" s="195"/>
      <c r="C2" s="182"/>
      <c r="D2" s="195"/>
      <c r="E2" s="195"/>
      <c r="F2" s="34" t="s">
        <v>324</v>
      </c>
      <c r="G2" s="34" t="s">
        <v>325</v>
      </c>
      <c r="H2" s="34" t="s">
        <v>326</v>
      </c>
      <c r="I2" s="34" t="s">
        <v>327</v>
      </c>
      <c r="J2" s="34" t="s">
        <v>125</v>
      </c>
      <c r="K2" s="34" t="s">
        <v>328</v>
      </c>
      <c r="L2" s="34" t="s">
        <v>329</v>
      </c>
      <c r="M2" s="34" t="s">
        <v>330</v>
      </c>
      <c r="N2" s="34" t="s">
        <v>331</v>
      </c>
      <c r="O2" s="182"/>
    </row>
    <row r="3" spans="1:15" ht="16.5">
      <c r="A3" s="6"/>
      <c r="B3" s="6"/>
      <c r="C3" s="6"/>
      <c r="D3" s="8"/>
      <c r="E3" s="8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6.5">
      <c r="A4" s="6"/>
      <c r="B4" s="6"/>
      <c r="C4" s="6"/>
      <c r="D4" s="6"/>
      <c r="E4" s="8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6.5">
      <c r="A5" s="6"/>
      <c r="B5" s="6"/>
      <c r="C5" s="6"/>
      <c r="D5" s="6"/>
      <c r="E5" s="8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6.5">
      <c r="A6" s="6"/>
      <c r="B6" s="6"/>
      <c r="C6" s="6"/>
      <c r="D6" s="6"/>
      <c r="E6" s="8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6.5">
      <c r="A7" s="6"/>
      <c r="B7" s="6"/>
      <c r="C7" s="6"/>
      <c r="D7" s="6"/>
      <c r="E7" s="8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6.5">
      <c r="A8" s="6"/>
      <c r="B8" s="6"/>
      <c r="C8" s="6"/>
      <c r="D8" s="6"/>
      <c r="E8" s="8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6.5">
      <c r="A9" s="6"/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6.5">
      <c r="A10" s="6"/>
      <c r="B10" s="6"/>
      <c r="C10" s="6"/>
      <c r="D10" s="6"/>
      <c r="E10" s="8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6.5">
      <c r="A11" s="6"/>
      <c r="B11" s="6"/>
      <c r="C11" s="6"/>
      <c r="D11" s="6"/>
      <c r="E11" s="8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6.5">
      <c r="A12" s="6"/>
      <c r="B12" s="6"/>
      <c r="C12" s="6"/>
      <c r="D12" s="6"/>
      <c r="E12" s="8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6.5">
      <c r="A13" s="6"/>
      <c r="B13" s="6"/>
      <c r="C13" s="6"/>
      <c r="D13" s="6"/>
      <c r="E13" s="8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6.5">
      <c r="A14" s="6"/>
      <c r="B14" s="6"/>
      <c r="C14" s="6"/>
      <c r="D14" s="6"/>
      <c r="E14" s="8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6.5">
      <c r="A15" s="6"/>
      <c r="B15" s="6"/>
      <c r="C15" s="6"/>
      <c r="D15" s="6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6.5">
      <c r="A16" s="6"/>
      <c r="B16" s="6"/>
      <c r="C16" s="6"/>
      <c r="D16" s="6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75.75" customHeight="1">
      <c r="A17" s="159" t="s">
        <v>332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4"/>
    </row>
  </sheetData>
  <mergeCells count="9">
    <mergeCell ref="A17:O17"/>
    <mergeCell ref="E1:E2"/>
    <mergeCell ref="F1:J1"/>
    <mergeCell ref="K1:N1"/>
    <mergeCell ref="O1:O2"/>
    <mergeCell ref="A1:A2"/>
    <mergeCell ref="B1:B2"/>
    <mergeCell ref="C1:C2"/>
    <mergeCell ref="D1:D2"/>
  </mergeCells>
  <dataValidations count="1">
    <dataValidation type="list" showInputMessage="1" showErrorMessage="1" sqref="B3:B16">
      <formula1>"日五專,日四技,日二技,進四技,進二技,研究所"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J17"/>
  <sheetViews>
    <sheetView workbookViewId="0" topLeftCell="A1">
      <selection activeCell="B18" sqref="B18"/>
    </sheetView>
  </sheetViews>
  <sheetFormatPr defaultColWidth="9.00390625" defaultRowHeight="16.5"/>
  <cols>
    <col min="1" max="1" width="13.625" style="0" customWidth="1"/>
    <col min="2" max="2" width="25.375" style="0" customWidth="1"/>
    <col min="3" max="3" width="15.00390625" style="0" customWidth="1"/>
    <col min="4" max="4" width="8.75390625" style="0" customWidth="1"/>
    <col min="5" max="5" width="17.625" style="0" customWidth="1"/>
    <col min="6" max="6" width="8.875" style="0" customWidth="1"/>
    <col min="7" max="9" width="5.875" style="0" customWidth="1"/>
    <col min="10" max="10" width="23.625" style="0" customWidth="1"/>
  </cols>
  <sheetData>
    <row r="1" spans="1:10" s="15" customFormat="1" ht="16.5">
      <c r="A1" s="150" t="s">
        <v>9</v>
      </c>
      <c r="B1" s="150" t="s">
        <v>0</v>
      </c>
      <c r="C1" s="150" t="s">
        <v>3</v>
      </c>
      <c r="D1" s="150" t="s">
        <v>10</v>
      </c>
      <c r="E1" s="150" t="s">
        <v>14</v>
      </c>
      <c r="F1" s="157" t="s">
        <v>11</v>
      </c>
      <c r="G1" s="154" t="s">
        <v>6</v>
      </c>
      <c r="H1" s="155"/>
      <c r="I1" s="156"/>
      <c r="J1" s="150" t="s">
        <v>1</v>
      </c>
    </row>
    <row r="2" spans="1:10" s="1" customFormat="1" ht="15.75" customHeight="1">
      <c r="A2" s="151"/>
      <c r="B2" s="151"/>
      <c r="C2" s="151"/>
      <c r="D2" s="151"/>
      <c r="E2" s="151"/>
      <c r="F2" s="158"/>
      <c r="G2" s="16" t="s">
        <v>4</v>
      </c>
      <c r="H2" s="16" t="s">
        <v>12</v>
      </c>
      <c r="I2" s="16" t="s">
        <v>5</v>
      </c>
      <c r="J2" s="151"/>
    </row>
    <row r="3" spans="1:10" ht="16.5">
      <c r="A3" s="6" t="s">
        <v>29</v>
      </c>
      <c r="B3" s="6" t="s">
        <v>28</v>
      </c>
      <c r="C3" s="8">
        <v>39745</v>
      </c>
      <c r="D3" s="6">
        <v>2</v>
      </c>
      <c r="E3" s="6" t="s">
        <v>30</v>
      </c>
      <c r="F3" s="6" t="s">
        <v>31</v>
      </c>
      <c r="G3" s="6"/>
      <c r="H3" s="6"/>
      <c r="I3" s="6"/>
      <c r="J3" s="6"/>
    </row>
    <row r="4" spans="1:10" ht="16.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6.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6.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6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6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6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6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6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6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6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6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6.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6.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75.75" customHeight="1">
      <c r="A17" s="152" t="s">
        <v>13</v>
      </c>
      <c r="B17" s="153"/>
      <c r="C17" s="153"/>
      <c r="D17" s="153"/>
      <c r="E17" s="153"/>
      <c r="F17" s="153"/>
      <c r="G17" s="153"/>
      <c r="H17" s="153"/>
      <c r="I17" s="153"/>
      <c r="J17" s="153"/>
    </row>
  </sheetData>
  <mergeCells count="9">
    <mergeCell ref="J1:J2"/>
    <mergeCell ref="A17:J17"/>
    <mergeCell ref="E1:E2"/>
    <mergeCell ref="G1:I1"/>
    <mergeCell ref="A1:A2"/>
    <mergeCell ref="B1:B2"/>
    <mergeCell ref="C1:C2"/>
    <mergeCell ref="D1:D2"/>
    <mergeCell ref="F1:F2"/>
  </mergeCells>
  <dataValidations count="2">
    <dataValidation type="list" showInputMessage="1" showErrorMessage="1" sqref="F3:F16">
      <formula1>"新進教師,所有教師"</formula1>
    </dataValidation>
    <dataValidation type="list" showInputMessage="1" showErrorMessage="1" sqref="E3:E16">
      <formula1>"身心靈成長活動,語文能力,學生輔導方法與技巧,研究方法與技巧,教學方與技巧,資訊或數位化能力,教材製作與開發,其他"</formula1>
    </dataValidation>
  </dataValidation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</sheetPr>
  <dimension ref="A1:F16"/>
  <sheetViews>
    <sheetView workbookViewId="0" topLeftCell="A1">
      <selection activeCell="E5" sqref="E5"/>
    </sheetView>
  </sheetViews>
  <sheetFormatPr defaultColWidth="9.00390625" defaultRowHeight="16.5"/>
  <cols>
    <col min="1" max="1" width="13.625" style="0" customWidth="1"/>
    <col min="2" max="2" width="9.375" style="0" customWidth="1"/>
    <col min="3" max="3" width="13.00390625" style="0" customWidth="1"/>
    <col min="4" max="4" width="11.625" style="0" customWidth="1"/>
    <col min="5" max="5" width="13.625" style="0" customWidth="1"/>
    <col min="6" max="6" width="23.625" style="0" customWidth="1"/>
  </cols>
  <sheetData>
    <row r="1" spans="1:6" s="57" customFormat="1" ht="33">
      <c r="A1" s="22" t="s">
        <v>333</v>
      </c>
      <c r="B1" s="22" t="s">
        <v>334</v>
      </c>
      <c r="C1" s="22" t="s">
        <v>335</v>
      </c>
      <c r="D1" s="22" t="s">
        <v>336</v>
      </c>
      <c r="E1" s="22" t="s">
        <v>338</v>
      </c>
      <c r="F1" s="22" t="s">
        <v>337</v>
      </c>
    </row>
    <row r="2" spans="1:6" ht="16.5">
      <c r="A2" s="6"/>
      <c r="B2" s="6"/>
      <c r="C2" s="6"/>
      <c r="D2" s="8"/>
      <c r="E2" s="8"/>
      <c r="F2" s="6"/>
    </row>
    <row r="3" spans="1:6" ht="16.5">
      <c r="A3" s="6"/>
      <c r="B3" s="6"/>
      <c r="C3" s="6"/>
      <c r="D3" s="6"/>
      <c r="E3" s="8"/>
      <c r="F3" s="6"/>
    </row>
    <row r="4" spans="1:6" ht="16.5">
      <c r="A4" s="6"/>
      <c r="B4" s="6"/>
      <c r="C4" s="6"/>
      <c r="D4" s="6"/>
      <c r="E4" s="8"/>
      <c r="F4" s="6"/>
    </row>
    <row r="5" spans="1:6" ht="16.5">
      <c r="A5" s="6"/>
      <c r="B5" s="6"/>
      <c r="C5" s="6"/>
      <c r="D5" s="6"/>
      <c r="E5" s="8"/>
      <c r="F5" s="6"/>
    </row>
    <row r="6" spans="1:6" ht="16.5">
      <c r="A6" s="6"/>
      <c r="B6" s="6"/>
      <c r="C6" s="6"/>
      <c r="D6" s="6"/>
      <c r="E6" s="8"/>
      <c r="F6" s="6"/>
    </row>
    <row r="7" spans="1:6" ht="16.5">
      <c r="A7" s="6"/>
      <c r="B7" s="6"/>
      <c r="C7" s="6"/>
      <c r="D7" s="6"/>
      <c r="E7" s="8"/>
      <c r="F7" s="6"/>
    </row>
    <row r="8" spans="1:6" ht="16.5">
      <c r="A8" s="6"/>
      <c r="B8" s="6"/>
      <c r="C8" s="6"/>
      <c r="D8" s="6"/>
      <c r="E8" s="8"/>
      <c r="F8" s="6"/>
    </row>
    <row r="9" spans="1:6" ht="16.5">
      <c r="A9" s="6"/>
      <c r="B9" s="6"/>
      <c r="C9" s="6"/>
      <c r="D9" s="6"/>
      <c r="E9" s="8"/>
      <c r="F9" s="6"/>
    </row>
    <row r="10" spans="1:6" ht="16.5">
      <c r="A10" s="6"/>
      <c r="B10" s="6"/>
      <c r="C10" s="6"/>
      <c r="D10" s="6"/>
      <c r="E10" s="8"/>
      <c r="F10" s="6"/>
    </row>
    <row r="11" spans="1:6" ht="16.5">
      <c r="A11" s="6"/>
      <c r="B11" s="6"/>
      <c r="C11" s="6"/>
      <c r="D11" s="6"/>
      <c r="E11" s="8"/>
      <c r="F11" s="6"/>
    </row>
    <row r="12" spans="1:6" ht="16.5">
      <c r="A12" s="6"/>
      <c r="B12" s="6"/>
      <c r="C12" s="6"/>
      <c r="D12" s="6"/>
      <c r="E12" s="8"/>
      <c r="F12" s="6"/>
    </row>
    <row r="13" spans="1:6" ht="16.5">
      <c r="A13" s="6"/>
      <c r="B13" s="6"/>
      <c r="C13" s="6"/>
      <c r="D13" s="6"/>
      <c r="E13" s="8"/>
      <c r="F13" s="6"/>
    </row>
    <row r="14" spans="1:6" ht="16.5">
      <c r="A14" s="6"/>
      <c r="B14" s="6"/>
      <c r="C14" s="6"/>
      <c r="D14" s="6"/>
      <c r="E14" s="8"/>
      <c r="F14" s="6"/>
    </row>
    <row r="15" spans="1:6" ht="16.5">
      <c r="A15" s="6"/>
      <c r="B15" s="6"/>
      <c r="C15" s="6"/>
      <c r="D15" s="6"/>
      <c r="E15" s="8"/>
      <c r="F15" s="6"/>
    </row>
    <row r="16" spans="1:6" ht="75.75" customHeight="1">
      <c r="A16" s="152" t="s">
        <v>27</v>
      </c>
      <c r="B16" s="152"/>
      <c r="C16" s="153"/>
      <c r="D16" s="153"/>
      <c r="E16" s="153"/>
      <c r="F16" s="153"/>
    </row>
  </sheetData>
  <mergeCells count="1">
    <mergeCell ref="A16:F16"/>
  </mergeCells>
  <dataValidations count="1">
    <dataValidation type="list" showInputMessage="1" showErrorMessage="1" sqref="B2:B15">
      <formula1>"日五專,日四技,日二技,進四技,進二技,研究所"</formula1>
    </dataValidation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4"/>
  </sheetPr>
  <dimension ref="A1:J18"/>
  <sheetViews>
    <sheetView tabSelected="1" workbookViewId="0" topLeftCell="A1">
      <selection activeCell="D13" sqref="D13"/>
    </sheetView>
  </sheetViews>
  <sheetFormatPr defaultColWidth="9.00390625" defaultRowHeight="16.5"/>
  <cols>
    <col min="1" max="1" width="13.625" style="0" customWidth="1"/>
    <col min="2" max="2" width="30.375" style="0" customWidth="1"/>
    <col min="3" max="3" width="15.00390625" style="96" customWidth="1"/>
    <col min="4" max="4" width="18.75390625" style="0" customWidth="1"/>
    <col min="5" max="7" width="5.875" style="0" customWidth="1"/>
    <col min="8" max="8" width="24.25390625" style="0" customWidth="1"/>
    <col min="10" max="10" width="21.50390625" style="0" hidden="1" customWidth="1"/>
  </cols>
  <sheetData>
    <row r="1" spans="1:10" s="25" customFormat="1" ht="16.5">
      <c r="A1" s="166" t="s">
        <v>9</v>
      </c>
      <c r="B1" s="166" t="s">
        <v>0</v>
      </c>
      <c r="C1" s="198" t="s">
        <v>3</v>
      </c>
      <c r="D1" s="166" t="s">
        <v>68</v>
      </c>
      <c r="E1" s="168" t="s">
        <v>6</v>
      </c>
      <c r="F1" s="191"/>
      <c r="G1" s="192"/>
      <c r="H1" s="166" t="s">
        <v>1</v>
      </c>
      <c r="J1" s="53" t="s">
        <v>68</v>
      </c>
    </row>
    <row r="2" spans="1:10" s="35" customFormat="1" ht="15.75" customHeight="1">
      <c r="A2" s="182"/>
      <c r="B2" s="182"/>
      <c r="C2" s="199"/>
      <c r="D2" s="182"/>
      <c r="E2" s="34" t="s">
        <v>4</v>
      </c>
      <c r="F2" s="34" t="s">
        <v>12</v>
      </c>
      <c r="G2" s="34" t="s">
        <v>5</v>
      </c>
      <c r="H2" s="182"/>
      <c r="J2" s="39" t="s">
        <v>279</v>
      </c>
    </row>
    <row r="3" spans="1:10" ht="31.5" customHeight="1">
      <c r="A3" s="11" t="s">
        <v>445</v>
      </c>
      <c r="B3" s="6" t="s">
        <v>446</v>
      </c>
      <c r="C3" s="94">
        <v>39702</v>
      </c>
      <c r="D3" s="6" t="s">
        <v>282</v>
      </c>
      <c r="E3" s="6">
        <v>30</v>
      </c>
      <c r="F3" s="6">
        <v>15</v>
      </c>
      <c r="G3" s="6"/>
      <c r="H3" s="2" t="s">
        <v>447</v>
      </c>
      <c r="J3" s="54" t="s">
        <v>280</v>
      </c>
    </row>
    <row r="4" spans="1:10" ht="33">
      <c r="A4" s="6" t="s">
        <v>404</v>
      </c>
      <c r="B4" s="6" t="s">
        <v>438</v>
      </c>
      <c r="C4" s="94" t="s">
        <v>442</v>
      </c>
      <c r="D4" s="6" t="s">
        <v>285</v>
      </c>
      <c r="E4" s="6"/>
      <c r="F4" s="6">
        <v>16</v>
      </c>
      <c r="G4" s="6">
        <v>78</v>
      </c>
      <c r="H4" s="2" t="s">
        <v>443</v>
      </c>
      <c r="J4" s="54"/>
    </row>
    <row r="5" spans="1:10" ht="33">
      <c r="A5" s="6" t="s">
        <v>435</v>
      </c>
      <c r="B5" s="6" t="s">
        <v>436</v>
      </c>
      <c r="C5" s="94" t="s">
        <v>441</v>
      </c>
      <c r="D5" s="6" t="s">
        <v>285</v>
      </c>
      <c r="E5" s="6"/>
      <c r="F5" s="6">
        <v>5</v>
      </c>
      <c r="G5" s="6">
        <v>46</v>
      </c>
      <c r="H5" s="6" t="s">
        <v>437</v>
      </c>
      <c r="J5" s="54" t="s">
        <v>281</v>
      </c>
    </row>
    <row r="6" spans="1:10" ht="33">
      <c r="A6" s="6" t="s">
        <v>404</v>
      </c>
      <c r="B6" s="6" t="s">
        <v>444</v>
      </c>
      <c r="C6" s="94" t="s">
        <v>440</v>
      </c>
      <c r="D6" s="6" t="s">
        <v>285</v>
      </c>
      <c r="E6" s="6"/>
      <c r="F6" s="6"/>
      <c r="G6" s="6"/>
      <c r="H6" s="6" t="s">
        <v>448</v>
      </c>
      <c r="J6" s="54" t="s">
        <v>282</v>
      </c>
    </row>
    <row r="7" spans="1:10" ht="29.25" customHeight="1">
      <c r="A7" s="6" t="s">
        <v>435</v>
      </c>
      <c r="B7" s="6" t="s">
        <v>439</v>
      </c>
      <c r="C7" s="94">
        <v>39777</v>
      </c>
      <c r="D7" s="6" t="s">
        <v>287</v>
      </c>
      <c r="E7" s="6">
        <v>13</v>
      </c>
      <c r="F7" s="6">
        <v>14</v>
      </c>
      <c r="G7" s="6"/>
      <c r="H7" s="6"/>
      <c r="J7" s="54" t="s">
        <v>283</v>
      </c>
    </row>
    <row r="8" spans="1:10" ht="16.5">
      <c r="A8" s="6"/>
      <c r="B8" s="6"/>
      <c r="C8" s="95"/>
      <c r="D8" s="6"/>
      <c r="E8" s="6"/>
      <c r="F8" s="6"/>
      <c r="G8" s="6"/>
      <c r="H8" s="6"/>
      <c r="J8" s="54" t="s">
        <v>284</v>
      </c>
    </row>
    <row r="9" spans="1:10" ht="16.5">
      <c r="A9" s="6"/>
      <c r="B9" s="6"/>
      <c r="C9" s="95"/>
      <c r="D9" s="6"/>
      <c r="E9" s="6"/>
      <c r="F9" s="6"/>
      <c r="G9" s="6"/>
      <c r="H9" s="6"/>
      <c r="J9" s="54" t="s">
        <v>339</v>
      </c>
    </row>
    <row r="10" spans="1:10" ht="16.5">
      <c r="A10" s="6"/>
      <c r="B10" s="6"/>
      <c r="C10" s="95"/>
      <c r="D10" s="6"/>
      <c r="E10" s="6"/>
      <c r="F10" s="6"/>
      <c r="G10" s="6"/>
      <c r="H10" s="6"/>
      <c r="J10" s="54" t="s">
        <v>285</v>
      </c>
    </row>
    <row r="11" spans="1:10" ht="16.5">
      <c r="A11" s="6"/>
      <c r="B11" s="6"/>
      <c r="C11" s="95"/>
      <c r="D11" s="6"/>
      <c r="E11" s="6"/>
      <c r="F11" s="6"/>
      <c r="G11" s="6"/>
      <c r="H11" s="6"/>
      <c r="J11" s="54" t="s">
        <v>286</v>
      </c>
    </row>
    <row r="12" spans="1:10" ht="16.5">
      <c r="A12" s="6"/>
      <c r="B12" s="6"/>
      <c r="C12" s="95"/>
      <c r="D12" s="6"/>
      <c r="E12" s="6"/>
      <c r="F12" s="6"/>
      <c r="G12" s="6"/>
      <c r="H12" s="6"/>
      <c r="J12" s="54" t="s">
        <v>287</v>
      </c>
    </row>
    <row r="13" spans="1:8" ht="16.5">
      <c r="A13" s="6"/>
      <c r="B13" s="6"/>
      <c r="C13" s="95"/>
      <c r="D13" s="6"/>
      <c r="E13" s="6"/>
      <c r="F13" s="6"/>
      <c r="G13" s="6"/>
      <c r="H13" s="6"/>
    </row>
    <row r="14" spans="1:8" ht="16.5">
      <c r="A14" s="6"/>
      <c r="B14" s="6"/>
      <c r="C14" s="95"/>
      <c r="D14" s="6"/>
      <c r="E14" s="6"/>
      <c r="F14" s="6"/>
      <c r="G14" s="6"/>
      <c r="H14" s="6"/>
    </row>
    <row r="15" spans="1:8" ht="16.5">
      <c r="A15" s="6"/>
      <c r="B15" s="6"/>
      <c r="C15" s="95"/>
      <c r="D15" s="6"/>
      <c r="E15" s="6"/>
      <c r="F15" s="6"/>
      <c r="G15" s="6"/>
      <c r="H15" s="6"/>
    </row>
    <row r="16" spans="1:8" ht="16.5">
      <c r="A16" s="6"/>
      <c r="B16" s="6"/>
      <c r="C16" s="95"/>
      <c r="D16" s="6"/>
      <c r="E16" s="6"/>
      <c r="F16" s="6"/>
      <c r="G16" s="6"/>
      <c r="H16" s="6"/>
    </row>
    <row r="17" spans="1:8" ht="16.5">
      <c r="A17" s="6"/>
      <c r="B17" s="6"/>
      <c r="C17" s="95"/>
      <c r="D17" s="6"/>
      <c r="E17" s="6"/>
      <c r="F17" s="6"/>
      <c r="G17" s="6"/>
      <c r="H17" s="6"/>
    </row>
    <row r="18" spans="1:8" ht="98.25" customHeight="1">
      <c r="A18" s="152" t="s">
        <v>288</v>
      </c>
      <c r="B18" s="153"/>
      <c r="C18" s="153"/>
      <c r="D18" s="153"/>
      <c r="E18" s="153"/>
      <c r="F18" s="153"/>
      <c r="G18" s="153"/>
      <c r="H18" s="153"/>
    </row>
  </sheetData>
  <mergeCells count="7">
    <mergeCell ref="A18:H18"/>
    <mergeCell ref="E1:G1"/>
    <mergeCell ref="H1:H2"/>
    <mergeCell ref="A1:A2"/>
    <mergeCell ref="B1:B2"/>
    <mergeCell ref="C1:C2"/>
    <mergeCell ref="D1:D2"/>
  </mergeCells>
  <dataValidations count="1">
    <dataValidation type="list" showInputMessage="1" showErrorMessage="1" sqref="D3:D17">
      <formula1>$J$2:$J$12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</sheetPr>
  <dimension ref="A1:N16"/>
  <sheetViews>
    <sheetView workbookViewId="0" topLeftCell="A1">
      <selection activeCell="H12" sqref="H12"/>
    </sheetView>
  </sheetViews>
  <sheetFormatPr defaultColWidth="9.00390625" defaultRowHeight="16.5"/>
  <cols>
    <col min="1" max="1" width="15.50390625" style="17" customWidth="1"/>
    <col min="2" max="2" width="7.375" style="17" customWidth="1"/>
    <col min="3" max="3" width="9.625" style="17" customWidth="1"/>
    <col min="4" max="4" width="8.625" style="17" customWidth="1"/>
    <col min="5" max="5" width="9.375" style="17" customWidth="1"/>
    <col min="6" max="6" width="13.625" style="17" customWidth="1"/>
    <col min="7" max="7" width="10.375" style="17" customWidth="1"/>
    <col min="8" max="8" width="12.75390625" style="19" customWidth="1"/>
    <col min="9" max="9" width="14.375" style="17" customWidth="1"/>
    <col min="10" max="10" width="12.375" style="17" customWidth="1"/>
    <col min="11" max="11" width="12.125" style="17" customWidth="1"/>
    <col min="12" max="12" width="18.75390625" style="17" customWidth="1"/>
    <col min="13" max="13" width="9.00390625" style="17" customWidth="1"/>
    <col min="14" max="14" width="23.50390625" style="17" hidden="1" customWidth="1"/>
    <col min="15" max="16384" width="9.00390625" style="17" customWidth="1"/>
  </cols>
  <sheetData>
    <row r="1" spans="1:14" s="25" customFormat="1" ht="16.5">
      <c r="A1" s="22" t="s">
        <v>45</v>
      </c>
      <c r="B1" s="23" t="s">
        <v>47</v>
      </c>
      <c r="C1" s="23" t="s">
        <v>63</v>
      </c>
      <c r="D1" s="23" t="s">
        <v>64</v>
      </c>
      <c r="E1" s="22" t="s">
        <v>46</v>
      </c>
      <c r="F1" s="22" t="s">
        <v>270</v>
      </c>
      <c r="G1" s="22" t="s">
        <v>269</v>
      </c>
      <c r="H1" s="51" t="s">
        <v>268</v>
      </c>
      <c r="I1" s="22" t="s">
        <v>267</v>
      </c>
      <c r="J1" s="22" t="s">
        <v>271</v>
      </c>
      <c r="K1" s="23" t="s">
        <v>272</v>
      </c>
      <c r="L1" s="22" t="s">
        <v>1</v>
      </c>
      <c r="N1" s="53" t="s">
        <v>271</v>
      </c>
    </row>
    <row r="2" spans="1:14" s="15" customFormat="1" ht="16.5">
      <c r="A2" s="2"/>
      <c r="B2" s="2"/>
      <c r="C2" s="2"/>
      <c r="D2" s="2"/>
      <c r="E2" s="2"/>
      <c r="F2" s="2"/>
      <c r="G2" s="2"/>
      <c r="H2" s="18"/>
      <c r="I2" s="2"/>
      <c r="J2" s="2"/>
      <c r="K2" s="2"/>
      <c r="L2" s="2"/>
      <c r="N2" s="52" t="s">
        <v>275</v>
      </c>
    </row>
    <row r="3" spans="1:14" s="15" customFormat="1" ht="16.5">
      <c r="A3" s="2"/>
      <c r="B3" s="2"/>
      <c r="C3" s="2"/>
      <c r="D3" s="2"/>
      <c r="E3" s="2"/>
      <c r="F3" s="2"/>
      <c r="G3" s="2"/>
      <c r="H3" s="18"/>
      <c r="I3" s="2"/>
      <c r="J3" s="2"/>
      <c r="K3" s="2"/>
      <c r="L3" s="2"/>
      <c r="N3" s="52" t="s">
        <v>273</v>
      </c>
    </row>
    <row r="4" spans="1:14" s="15" customFormat="1" ht="16.5">
      <c r="A4" s="2"/>
      <c r="B4" s="2"/>
      <c r="C4" s="2"/>
      <c r="D4" s="2"/>
      <c r="E4" s="2"/>
      <c r="F4" s="2"/>
      <c r="G4" s="2"/>
      <c r="H4" s="18"/>
      <c r="I4" s="2"/>
      <c r="J4" s="2"/>
      <c r="K4" s="2"/>
      <c r="L4" s="2"/>
      <c r="N4" s="52" t="s">
        <v>276</v>
      </c>
    </row>
    <row r="5" spans="1:14" s="15" customFormat="1" ht="16.5">
      <c r="A5" s="2"/>
      <c r="B5" s="2"/>
      <c r="C5" s="2"/>
      <c r="D5" s="2"/>
      <c r="E5" s="2"/>
      <c r="F5" s="2"/>
      <c r="G5" s="2"/>
      <c r="H5" s="18"/>
      <c r="I5" s="2"/>
      <c r="J5" s="2"/>
      <c r="K5" s="2"/>
      <c r="L5" s="2"/>
      <c r="N5" s="52" t="s">
        <v>277</v>
      </c>
    </row>
    <row r="6" spans="1:14" s="15" customFormat="1" ht="16.5">
      <c r="A6" s="2"/>
      <c r="B6" s="2"/>
      <c r="C6" s="2"/>
      <c r="D6" s="2"/>
      <c r="E6" s="2"/>
      <c r="F6" s="2"/>
      <c r="G6" s="2"/>
      <c r="H6" s="18"/>
      <c r="I6" s="2"/>
      <c r="J6" s="2"/>
      <c r="K6" s="2"/>
      <c r="L6" s="2"/>
      <c r="N6" s="52" t="s">
        <v>274</v>
      </c>
    </row>
    <row r="7" spans="1:14" s="15" customFormat="1" ht="16.5">
      <c r="A7" s="2"/>
      <c r="B7" s="2"/>
      <c r="C7" s="2"/>
      <c r="D7" s="2"/>
      <c r="E7" s="2"/>
      <c r="F7" s="2"/>
      <c r="G7" s="2"/>
      <c r="H7" s="18"/>
      <c r="I7" s="2"/>
      <c r="J7" s="2"/>
      <c r="K7" s="2"/>
      <c r="L7" s="2"/>
      <c r="N7" s="52"/>
    </row>
    <row r="8" spans="1:14" s="15" customFormat="1" ht="16.5">
      <c r="A8" s="2"/>
      <c r="B8" s="2"/>
      <c r="C8" s="2"/>
      <c r="D8" s="2"/>
      <c r="E8" s="2"/>
      <c r="F8" s="2"/>
      <c r="G8" s="2"/>
      <c r="H8" s="18"/>
      <c r="I8" s="2"/>
      <c r="J8" s="2"/>
      <c r="K8" s="2"/>
      <c r="L8" s="2"/>
      <c r="N8" s="2"/>
    </row>
    <row r="9" spans="1:14" s="15" customFormat="1" ht="16.5">
      <c r="A9" s="2"/>
      <c r="B9" s="2"/>
      <c r="C9" s="2"/>
      <c r="D9" s="2"/>
      <c r="E9" s="2"/>
      <c r="F9" s="2"/>
      <c r="G9" s="2"/>
      <c r="H9" s="18"/>
      <c r="I9" s="2"/>
      <c r="J9" s="2"/>
      <c r="K9" s="2"/>
      <c r="L9" s="2"/>
      <c r="N9" s="2"/>
    </row>
    <row r="10" spans="1:14" s="15" customFormat="1" ht="16.5">
      <c r="A10" s="2"/>
      <c r="B10" s="2"/>
      <c r="C10" s="2"/>
      <c r="D10" s="2"/>
      <c r="E10" s="2"/>
      <c r="F10" s="2"/>
      <c r="G10" s="2"/>
      <c r="H10" s="18"/>
      <c r="I10" s="2"/>
      <c r="J10" s="2"/>
      <c r="K10" s="2"/>
      <c r="L10" s="2"/>
      <c r="N10" s="2"/>
    </row>
    <row r="11" spans="1:14" s="15" customFormat="1" ht="16.5">
      <c r="A11" s="2"/>
      <c r="B11" s="2"/>
      <c r="C11" s="2"/>
      <c r="D11" s="2"/>
      <c r="E11" s="2"/>
      <c r="F11" s="2"/>
      <c r="G11" s="2"/>
      <c r="H11" s="18"/>
      <c r="I11" s="2"/>
      <c r="J11" s="2"/>
      <c r="K11" s="2"/>
      <c r="L11" s="2"/>
      <c r="N11" s="2"/>
    </row>
    <row r="12" spans="1:12" s="15" customFormat="1" ht="16.5">
      <c r="A12" s="2"/>
      <c r="B12" s="2"/>
      <c r="C12" s="2"/>
      <c r="D12" s="2"/>
      <c r="E12" s="2"/>
      <c r="F12" s="2"/>
      <c r="G12" s="2"/>
      <c r="H12" s="18"/>
      <c r="I12" s="2"/>
      <c r="J12" s="2"/>
      <c r="K12" s="2"/>
      <c r="L12" s="2"/>
    </row>
    <row r="13" spans="1:12" s="15" customFormat="1" ht="16.5">
      <c r="A13" s="2"/>
      <c r="B13" s="2"/>
      <c r="C13" s="2"/>
      <c r="D13" s="2"/>
      <c r="E13" s="2"/>
      <c r="F13" s="2"/>
      <c r="G13" s="2"/>
      <c r="H13" s="18"/>
      <c r="I13" s="2"/>
      <c r="J13" s="2"/>
      <c r="K13" s="2"/>
      <c r="L13" s="2"/>
    </row>
    <row r="14" spans="1:12" s="15" customFormat="1" ht="16.5">
      <c r="A14" s="2"/>
      <c r="B14" s="2"/>
      <c r="C14" s="2"/>
      <c r="D14" s="2"/>
      <c r="E14" s="2"/>
      <c r="F14" s="2"/>
      <c r="G14" s="2"/>
      <c r="H14" s="18"/>
      <c r="I14" s="2"/>
      <c r="J14" s="2"/>
      <c r="K14" s="2"/>
      <c r="L14" s="2"/>
    </row>
    <row r="15" spans="1:12" s="15" customFormat="1" ht="16.5">
      <c r="A15" s="200" t="s">
        <v>278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ht="108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3"/>
    </row>
  </sheetData>
  <mergeCells count="1">
    <mergeCell ref="A15:L16"/>
  </mergeCells>
  <dataValidations count="4">
    <dataValidation type="list" showInputMessage="1" showErrorMessage="1" sqref="J2:J14">
      <formula1>$N$2:$N$6</formula1>
    </dataValidation>
    <dataValidation type="list" showInputMessage="1" showErrorMessage="1" sqref="K2:K14">
      <formula1>"學校規劃安排,學生自行選修/尋找,其他"</formula1>
    </dataValidation>
    <dataValidation type="list" showInputMessage="1" showErrorMessage="1" sqref="B2:B14">
      <formula1>"日間部,進修部"</formula1>
    </dataValidation>
    <dataValidation type="list" showInputMessage="1" showErrorMessage="1" sqref="C2:C14">
      <formula1>"二技,四技,五專"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4"/>
  </sheetPr>
  <dimension ref="A1:I17"/>
  <sheetViews>
    <sheetView workbookViewId="0" topLeftCell="A1">
      <selection activeCell="G19" sqref="G19"/>
    </sheetView>
  </sheetViews>
  <sheetFormatPr defaultColWidth="9.00390625" defaultRowHeight="16.5"/>
  <cols>
    <col min="1" max="1" width="15.50390625" style="0" customWidth="1"/>
    <col min="2" max="2" width="12.75390625" style="0" customWidth="1"/>
    <col min="3" max="3" width="20.00390625" style="0" customWidth="1"/>
    <col min="6" max="8" width="5.875" style="0" customWidth="1"/>
    <col min="9" max="9" width="40.875" style="0" customWidth="1"/>
  </cols>
  <sheetData>
    <row r="1" spans="1:9" s="25" customFormat="1" ht="16.5">
      <c r="A1" s="166" t="s">
        <v>9</v>
      </c>
      <c r="B1" s="166" t="s">
        <v>264</v>
      </c>
      <c r="C1" s="166" t="s">
        <v>265</v>
      </c>
      <c r="D1" s="166" t="s">
        <v>24</v>
      </c>
      <c r="E1" s="164" t="s">
        <v>69</v>
      </c>
      <c r="F1" s="168" t="s">
        <v>6</v>
      </c>
      <c r="G1" s="191"/>
      <c r="H1" s="192"/>
      <c r="I1" s="166" t="s">
        <v>1</v>
      </c>
    </row>
    <row r="2" spans="1:9" s="35" customFormat="1" ht="15.75" customHeight="1">
      <c r="A2" s="182"/>
      <c r="B2" s="182"/>
      <c r="C2" s="182"/>
      <c r="D2" s="182"/>
      <c r="E2" s="204"/>
      <c r="F2" s="28" t="s">
        <v>4</v>
      </c>
      <c r="G2" s="28" t="s">
        <v>12</v>
      </c>
      <c r="H2" s="28" t="s">
        <v>5</v>
      </c>
      <c r="I2" s="182"/>
    </row>
    <row r="3" spans="1:9" ht="16.5">
      <c r="A3" s="6"/>
      <c r="B3" s="6"/>
      <c r="C3" s="6"/>
      <c r="D3" s="6"/>
      <c r="E3" s="6"/>
      <c r="F3" s="6"/>
      <c r="G3" s="6"/>
      <c r="H3" s="6"/>
      <c r="I3" s="6"/>
    </row>
    <row r="4" spans="1:9" ht="16.5">
      <c r="A4" s="6"/>
      <c r="B4" s="6"/>
      <c r="C4" s="6"/>
      <c r="D4" s="6"/>
      <c r="E4" s="6"/>
      <c r="F4" s="6"/>
      <c r="G4" s="6"/>
      <c r="H4" s="6"/>
      <c r="I4" s="6"/>
    </row>
    <row r="5" spans="1:9" ht="16.5">
      <c r="A5" s="6"/>
      <c r="B5" s="6"/>
      <c r="C5" s="6"/>
      <c r="D5" s="6"/>
      <c r="E5" s="6"/>
      <c r="F5" s="6"/>
      <c r="G5" s="6"/>
      <c r="H5" s="6"/>
      <c r="I5" s="6"/>
    </row>
    <row r="6" spans="1:9" ht="16.5">
      <c r="A6" s="6"/>
      <c r="B6" s="6"/>
      <c r="C6" s="6"/>
      <c r="D6" s="6"/>
      <c r="E6" s="6"/>
      <c r="F6" s="6"/>
      <c r="G6" s="6"/>
      <c r="H6" s="6"/>
      <c r="I6" s="6"/>
    </row>
    <row r="7" spans="1:9" ht="16.5">
      <c r="A7" s="6"/>
      <c r="B7" s="6"/>
      <c r="C7" s="6"/>
      <c r="D7" s="6"/>
      <c r="E7" s="6"/>
      <c r="F7" s="6"/>
      <c r="G7" s="6"/>
      <c r="H7" s="6"/>
      <c r="I7" s="6"/>
    </row>
    <row r="8" spans="1:9" ht="16.5">
      <c r="A8" s="6"/>
      <c r="B8" s="6"/>
      <c r="C8" s="6"/>
      <c r="D8" s="6"/>
      <c r="E8" s="6"/>
      <c r="F8" s="6"/>
      <c r="G8" s="6"/>
      <c r="H8" s="6"/>
      <c r="I8" s="6"/>
    </row>
    <row r="9" spans="1:9" ht="16.5">
      <c r="A9" s="6"/>
      <c r="B9" s="6"/>
      <c r="C9" s="6"/>
      <c r="D9" s="6"/>
      <c r="E9" s="6"/>
      <c r="F9" s="6"/>
      <c r="G9" s="6"/>
      <c r="H9" s="6"/>
      <c r="I9" s="6"/>
    </row>
    <row r="10" spans="1:9" ht="16.5">
      <c r="A10" s="6"/>
      <c r="B10" s="6"/>
      <c r="C10" s="6"/>
      <c r="D10" s="6"/>
      <c r="E10" s="6"/>
      <c r="F10" s="6"/>
      <c r="G10" s="6"/>
      <c r="H10" s="6"/>
      <c r="I10" s="6"/>
    </row>
    <row r="11" spans="1:9" ht="16.5">
      <c r="A11" s="6"/>
      <c r="B11" s="6"/>
      <c r="C11" s="6"/>
      <c r="D11" s="6"/>
      <c r="E11" s="6"/>
      <c r="F11" s="6"/>
      <c r="G11" s="6"/>
      <c r="H11" s="6"/>
      <c r="I11" s="6"/>
    </row>
    <row r="12" spans="1:9" ht="16.5">
      <c r="A12" s="6"/>
      <c r="B12" s="6"/>
      <c r="C12" s="6"/>
      <c r="D12" s="6"/>
      <c r="E12" s="6"/>
      <c r="F12" s="6"/>
      <c r="G12" s="6"/>
      <c r="H12" s="6"/>
      <c r="I12" s="6"/>
    </row>
    <row r="13" spans="1:9" ht="16.5">
      <c r="A13" s="6"/>
      <c r="B13" s="6"/>
      <c r="C13" s="6"/>
      <c r="D13" s="6"/>
      <c r="E13" s="6"/>
      <c r="F13" s="6"/>
      <c r="G13" s="6"/>
      <c r="H13" s="6"/>
      <c r="I13" s="6"/>
    </row>
    <row r="14" spans="1:9" ht="16.5">
      <c r="A14" s="6"/>
      <c r="B14" s="6"/>
      <c r="C14" s="6"/>
      <c r="D14" s="6"/>
      <c r="E14" s="6"/>
      <c r="F14" s="6"/>
      <c r="G14" s="6"/>
      <c r="H14" s="6"/>
      <c r="I14" s="6"/>
    </row>
    <row r="15" spans="1:9" ht="16.5">
      <c r="A15" s="6"/>
      <c r="B15" s="6"/>
      <c r="C15" s="6"/>
      <c r="D15" s="6"/>
      <c r="E15" s="6"/>
      <c r="F15" s="6"/>
      <c r="G15" s="6"/>
      <c r="H15" s="6"/>
      <c r="I15" s="6"/>
    </row>
    <row r="16" spans="1:9" ht="16.5">
      <c r="A16" s="6"/>
      <c r="B16" s="6"/>
      <c r="C16" s="6"/>
      <c r="D16" s="6"/>
      <c r="E16" s="6"/>
      <c r="F16" s="6"/>
      <c r="G16" s="6"/>
      <c r="H16" s="6"/>
      <c r="I16" s="6"/>
    </row>
    <row r="17" spans="1:9" ht="75.75" customHeight="1">
      <c r="A17" s="152" t="s">
        <v>266</v>
      </c>
      <c r="B17" s="153"/>
      <c r="C17" s="153"/>
      <c r="D17" s="153"/>
      <c r="E17" s="153"/>
      <c r="F17" s="153"/>
      <c r="G17" s="153"/>
      <c r="H17" s="153"/>
      <c r="I17" s="153"/>
    </row>
  </sheetData>
  <mergeCells count="8">
    <mergeCell ref="I1:I2"/>
    <mergeCell ref="A17:I17"/>
    <mergeCell ref="F1:H1"/>
    <mergeCell ref="C1:C2"/>
    <mergeCell ref="D1:D2"/>
    <mergeCell ref="E1:E2"/>
    <mergeCell ref="A1:A2"/>
    <mergeCell ref="B1:B2"/>
  </mergeCells>
  <dataValidations count="2">
    <dataValidation type="list" showInputMessage="1" showErrorMessage="1" sqref="E3:H16">
      <formula1>"國內,國外"</formula1>
    </dataValidation>
    <dataValidation type="list" allowBlank="1" showInputMessage="1" showErrorMessage="1" sqref="D3:D16">
      <formula1>"學界,業界,其他"</formula1>
    </dataValidation>
  </dataValidation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4"/>
  </sheetPr>
  <dimension ref="A1:G17"/>
  <sheetViews>
    <sheetView workbookViewId="0" topLeftCell="A1">
      <selection activeCell="B13" sqref="B13"/>
    </sheetView>
  </sheetViews>
  <sheetFormatPr defaultColWidth="9.00390625" defaultRowHeight="16.5"/>
  <cols>
    <col min="1" max="1" width="15.50390625" style="0" customWidth="1"/>
    <col min="2" max="2" width="12.75390625" style="0" customWidth="1"/>
    <col min="3" max="3" width="18.75390625" style="0" customWidth="1"/>
    <col min="4" max="4" width="12.375" style="0" customWidth="1"/>
    <col min="5" max="6" width="5.875" style="0" customWidth="1"/>
    <col min="7" max="7" width="40.875" style="0" customWidth="1"/>
  </cols>
  <sheetData>
    <row r="1" spans="1:7" s="25" customFormat="1" ht="16.5">
      <c r="A1" s="166" t="s">
        <v>9</v>
      </c>
      <c r="B1" s="166" t="s">
        <v>260</v>
      </c>
      <c r="C1" s="166" t="s">
        <v>261</v>
      </c>
      <c r="D1" s="164" t="s">
        <v>263</v>
      </c>
      <c r="E1" s="168" t="s">
        <v>6</v>
      </c>
      <c r="F1" s="192"/>
      <c r="G1" s="166" t="s">
        <v>1</v>
      </c>
    </row>
    <row r="2" spans="1:7" s="35" customFormat="1" ht="15.75" customHeight="1">
      <c r="A2" s="182"/>
      <c r="B2" s="182"/>
      <c r="C2" s="182"/>
      <c r="D2" s="204"/>
      <c r="E2" s="28" t="s">
        <v>4</v>
      </c>
      <c r="F2" s="28" t="s">
        <v>5</v>
      </c>
      <c r="G2" s="182"/>
    </row>
    <row r="3" spans="1:7" ht="16.5">
      <c r="A3" s="6"/>
      <c r="B3" s="6"/>
      <c r="C3" s="6"/>
      <c r="D3" s="6"/>
      <c r="E3" s="6"/>
      <c r="F3" s="6"/>
      <c r="G3" s="6"/>
    </row>
    <row r="4" spans="1:7" ht="16.5">
      <c r="A4" s="6"/>
      <c r="B4" s="6"/>
      <c r="C4" s="6"/>
      <c r="D4" s="6"/>
      <c r="E4" s="6"/>
      <c r="F4" s="6"/>
      <c r="G4" s="6"/>
    </row>
    <row r="5" spans="1:7" ht="16.5">
      <c r="A5" s="6"/>
      <c r="B5" s="6"/>
      <c r="C5" s="6"/>
      <c r="D5" s="6"/>
      <c r="E5" s="6"/>
      <c r="F5" s="6"/>
      <c r="G5" s="6"/>
    </row>
    <row r="6" spans="1:7" ht="16.5">
      <c r="A6" s="6"/>
      <c r="B6" s="6"/>
      <c r="C6" s="6"/>
      <c r="D6" s="6"/>
      <c r="E6" s="6"/>
      <c r="F6" s="6"/>
      <c r="G6" s="6"/>
    </row>
    <row r="7" spans="1:7" ht="16.5">
      <c r="A7" s="6"/>
      <c r="B7" s="6"/>
      <c r="C7" s="6"/>
      <c r="D7" s="6"/>
      <c r="E7" s="6"/>
      <c r="F7" s="6"/>
      <c r="G7" s="6"/>
    </row>
    <row r="8" spans="1:7" ht="16.5">
      <c r="A8" s="6"/>
      <c r="B8" s="6"/>
      <c r="C8" s="6"/>
      <c r="D8" s="6"/>
      <c r="E8" s="6"/>
      <c r="F8" s="6"/>
      <c r="G8" s="6"/>
    </row>
    <row r="9" spans="1:7" ht="16.5">
      <c r="A9" s="6"/>
      <c r="B9" s="6"/>
      <c r="C9" s="6"/>
      <c r="D9" s="6"/>
      <c r="E9" s="6"/>
      <c r="F9" s="6"/>
      <c r="G9" s="6"/>
    </row>
    <row r="10" spans="1:7" ht="16.5">
      <c r="A10" s="6"/>
      <c r="B10" s="6"/>
      <c r="C10" s="6"/>
      <c r="D10" s="6"/>
      <c r="E10" s="6"/>
      <c r="F10" s="6"/>
      <c r="G10" s="6"/>
    </row>
    <row r="11" spans="1:7" ht="16.5">
      <c r="A11" s="6"/>
      <c r="B11" s="6"/>
      <c r="C11" s="6"/>
      <c r="D11" s="6"/>
      <c r="E11" s="6"/>
      <c r="F11" s="6"/>
      <c r="G11" s="6"/>
    </row>
    <row r="12" spans="1:7" ht="16.5">
      <c r="A12" s="6"/>
      <c r="B12" s="6"/>
      <c r="C12" s="6"/>
      <c r="D12" s="6"/>
      <c r="E12" s="6"/>
      <c r="F12" s="6"/>
      <c r="G12" s="6"/>
    </row>
    <row r="13" spans="1:7" ht="16.5">
      <c r="A13" s="6"/>
      <c r="B13" s="6"/>
      <c r="C13" s="6"/>
      <c r="D13" s="6"/>
      <c r="E13" s="6"/>
      <c r="F13" s="6"/>
      <c r="G13" s="6"/>
    </row>
    <row r="14" spans="1:7" ht="16.5">
      <c r="A14" s="6"/>
      <c r="B14" s="6"/>
      <c r="C14" s="6"/>
      <c r="D14" s="6"/>
      <c r="E14" s="6"/>
      <c r="F14" s="6"/>
      <c r="G14" s="6"/>
    </row>
    <row r="15" spans="1:7" ht="16.5">
      <c r="A15" s="6"/>
      <c r="B15" s="6"/>
      <c r="C15" s="6"/>
      <c r="D15" s="6"/>
      <c r="E15" s="6"/>
      <c r="F15" s="6"/>
      <c r="G15" s="6"/>
    </row>
    <row r="16" spans="1:7" ht="16.5">
      <c r="A16" s="6"/>
      <c r="B16" s="6"/>
      <c r="C16" s="6"/>
      <c r="D16" s="6"/>
      <c r="E16" s="6"/>
      <c r="F16" s="6"/>
      <c r="G16" s="6"/>
    </row>
    <row r="17" spans="1:7" ht="75.75" customHeight="1">
      <c r="A17" s="152" t="s">
        <v>262</v>
      </c>
      <c r="B17" s="153"/>
      <c r="C17" s="153"/>
      <c r="D17" s="153"/>
      <c r="E17" s="153"/>
      <c r="F17" s="153"/>
      <c r="G17" s="153"/>
    </row>
  </sheetData>
  <mergeCells count="7">
    <mergeCell ref="D1:D2"/>
    <mergeCell ref="E1:F1"/>
    <mergeCell ref="G1:G2"/>
    <mergeCell ref="A17:G17"/>
    <mergeCell ref="A1:A2"/>
    <mergeCell ref="B1:B2"/>
    <mergeCell ref="C1:C2"/>
  </mergeCells>
  <dataValidations count="2">
    <dataValidation type="list" showInputMessage="1" showErrorMessage="1" sqref="E3:F16">
      <formula1>"國內,國外"</formula1>
    </dataValidation>
    <dataValidation showInputMessage="1" showErrorMessage="1" sqref="D3:D16"/>
  </dataValidation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4"/>
  </sheetPr>
  <dimension ref="A1:L20"/>
  <sheetViews>
    <sheetView workbookViewId="0" topLeftCell="A1">
      <selection activeCell="H4" sqref="H4"/>
    </sheetView>
  </sheetViews>
  <sheetFormatPr defaultColWidth="9.00390625" defaultRowHeight="16.5"/>
  <cols>
    <col min="1" max="1" width="14.625" style="0" customWidth="1"/>
    <col min="2" max="2" width="11.875" style="0" customWidth="1"/>
    <col min="3" max="3" width="9.25390625" style="0" customWidth="1"/>
    <col min="5" max="5" width="10.125" style="0" customWidth="1"/>
    <col min="6" max="6" width="11.875" style="0" customWidth="1"/>
    <col min="8" max="8" width="17.75390625" style="0" customWidth="1"/>
    <col min="9" max="11" width="5.875" style="0" customWidth="1"/>
    <col min="12" max="12" width="25.625" style="0" customWidth="1"/>
  </cols>
  <sheetData>
    <row r="1" spans="1:12" s="25" customFormat="1" ht="16.5">
      <c r="A1" s="164" t="s">
        <v>254</v>
      </c>
      <c r="B1" s="166" t="s">
        <v>46</v>
      </c>
      <c r="C1" s="164" t="s">
        <v>122</v>
      </c>
      <c r="D1" s="164" t="s">
        <v>24</v>
      </c>
      <c r="E1" s="164" t="s">
        <v>15</v>
      </c>
      <c r="F1" s="164" t="s">
        <v>16</v>
      </c>
      <c r="G1" s="164" t="s">
        <v>255</v>
      </c>
      <c r="H1" s="164" t="s">
        <v>257</v>
      </c>
      <c r="I1" s="168" t="s">
        <v>2</v>
      </c>
      <c r="J1" s="191"/>
      <c r="K1" s="192"/>
      <c r="L1" s="164" t="s">
        <v>1</v>
      </c>
    </row>
    <row r="2" spans="1:12" s="25" customFormat="1" ht="16.5">
      <c r="A2" s="204"/>
      <c r="B2" s="195"/>
      <c r="C2" s="205"/>
      <c r="D2" s="205"/>
      <c r="E2" s="205"/>
      <c r="F2" s="205"/>
      <c r="G2" s="205"/>
      <c r="H2" s="205"/>
      <c r="I2" s="33" t="s">
        <v>4</v>
      </c>
      <c r="J2" s="33" t="s">
        <v>12</v>
      </c>
      <c r="K2" s="33" t="s">
        <v>5</v>
      </c>
      <c r="L2" s="205"/>
    </row>
    <row r="3" spans="1:12" ht="16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6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6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6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6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6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6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6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6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6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6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6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6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75.75" customHeight="1">
      <c r="A20" s="152" t="s">
        <v>256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</row>
  </sheetData>
  <mergeCells count="11">
    <mergeCell ref="G1:G2"/>
    <mergeCell ref="A20:L20"/>
    <mergeCell ref="H1:H2"/>
    <mergeCell ref="I1:K1"/>
    <mergeCell ref="A1:A2"/>
    <mergeCell ref="B1:B2"/>
    <mergeCell ref="C1:C2"/>
    <mergeCell ref="D1:D2"/>
    <mergeCell ref="E1:E2"/>
    <mergeCell ref="F1:F2"/>
    <mergeCell ref="L1:L2"/>
  </mergeCells>
  <dataValidations count="2">
    <dataValidation type="list" showInputMessage="1" showErrorMessage="1" sqref="D3:D19">
      <formula1>"業界,學界"</formula1>
    </dataValidation>
    <dataValidation type="list" allowBlank="1" showInputMessage="1" showErrorMessage="1" sqref="G3:G19">
      <formula1>"教學,演講,其他"</formula1>
    </dataValidation>
  </dataValidation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4"/>
  </sheetPr>
  <dimension ref="A1:I17"/>
  <sheetViews>
    <sheetView workbookViewId="0" topLeftCell="A1">
      <selection activeCell="E8" sqref="E8"/>
    </sheetView>
  </sheetViews>
  <sheetFormatPr defaultColWidth="9.00390625" defaultRowHeight="16.5"/>
  <cols>
    <col min="1" max="1" width="13.625" style="0" customWidth="1"/>
    <col min="2" max="2" width="25.375" style="0" customWidth="1"/>
    <col min="3" max="3" width="15.00390625" style="0" customWidth="1"/>
    <col min="4" max="4" width="8.75390625" style="0" customWidth="1"/>
    <col min="5" max="5" width="10.00390625" style="0" customWidth="1"/>
    <col min="6" max="8" width="5.875" style="0" customWidth="1"/>
    <col min="9" max="9" width="23.625" style="0" customWidth="1"/>
  </cols>
  <sheetData>
    <row r="1" spans="1:9" s="25" customFormat="1" ht="16.5">
      <c r="A1" s="166" t="s">
        <v>9</v>
      </c>
      <c r="B1" s="166" t="s">
        <v>0</v>
      </c>
      <c r="C1" s="166" t="s">
        <v>3</v>
      </c>
      <c r="D1" s="166" t="s">
        <v>10</v>
      </c>
      <c r="E1" s="166" t="s">
        <v>14</v>
      </c>
      <c r="F1" s="168" t="s">
        <v>6</v>
      </c>
      <c r="G1" s="191"/>
      <c r="H1" s="192"/>
      <c r="I1" s="166" t="s">
        <v>1</v>
      </c>
    </row>
    <row r="2" spans="1:9" s="35" customFormat="1" ht="15.75" customHeight="1">
      <c r="A2" s="182"/>
      <c r="B2" s="182"/>
      <c r="C2" s="182"/>
      <c r="D2" s="182"/>
      <c r="E2" s="182"/>
      <c r="F2" s="34" t="s">
        <v>4</v>
      </c>
      <c r="G2" s="34" t="s">
        <v>12</v>
      </c>
      <c r="H2" s="34" t="s">
        <v>5</v>
      </c>
      <c r="I2" s="182"/>
    </row>
    <row r="3" spans="1:9" ht="16.5">
      <c r="A3" s="6"/>
      <c r="B3" s="6"/>
      <c r="C3" s="8"/>
      <c r="D3" s="6"/>
      <c r="E3" s="6"/>
      <c r="F3" s="6"/>
      <c r="G3" s="6"/>
      <c r="H3" s="6"/>
      <c r="I3" s="6"/>
    </row>
    <row r="4" spans="1:9" ht="16.5">
      <c r="A4" s="6"/>
      <c r="B4" s="6"/>
      <c r="C4" s="6"/>
      <c r="D4" s="6"/>
      <c r="E4" s="6"/>
      <c r="F4" s="6"/>
      <c r="G4" s="6"/>
      <c r="H4" s="6"/>
      <c r="I4" s="6"/>
    </row>
    <row r="5" spans="1:9" ht="16.5">
      <c r="A5" s="6"/>
      <c r="B5" s="6"/>
      <c r="C5" s="6"/>
      <c r="D5" s="6"/>
      <c r="E5" s="6"/>
      <c r="F5" s="6"/>
      <c r="G5" s="6"/>
      <c r="H5" s="6"/>
      <c r="I5" s="6"/>
    </row>
    <row r="6" spans="1:9" ht="16.5">
      <c r="A6" s="6"/>
      <c r="B6" s="6"/>
      <c r="C6" s="6"/>
      <c r="D6" s="6"/>
      <c r="E6" s="6"/>
      <c r="F6" s="6"/>
      <c r="G6" s="6"/>
      <c r="H6" s="6"/>
      <c r="I6" s="6"/>
    </row>
    <row r="7" spans="1:9" ht="16.5">
      <c r="A7" s="6"/>
      <c r="B7" s="6"/>
      <c r="C7" s="6"/>
      <c r="D7" s="6"/>
      <c r="E7" s="6"/>
      <c r="F7" s="6"/>
      <c r="G7" s="6"/>
      <c r="H7" s="6"/>
      <c r="I7" s="6"/>
    </row>
    <row r="8" spans="1:9" ht="16.5">
      <c r="A8" s="6"/>
      <c r="B8" s="6"/>
      <c r="C8" s="6"/>
      <c r="D8" s="6"/>
      <c r="E8" s="6"/>
      <c r="F8" s="6"/>
      <c r="G8" s="6"/>
      <c r="H8" s="6"/>
      <c r="I8" s="6"/>
    </row>
    <row r="9" spans="1:9" ht="16.5">
      <c r="A9" s="6"/>
      <c r="B9" s="6"/>
      <c r="C9" s="6"/>
      <c r="D9" s="6"/>
      <c r="E9" s="6"/>
      <c r="F9" s="6"/>
      <c r="G9" s="6"/>
      <c r="H9" s="6"/>
      <c r="I9" s="6"/>
    </row>
    <row r="10" spans="1:9" ht="16.5">
      <c r="A10" s="6"/>
      <c r="B10" s="6"/>
      <c r="C10" s="6"/>
      <c r="D10" s="6"/>
      <c r="E10" s="6"/>
      <c r="F10" s="6"/>
      <c r="G10" s="6"/>
      <c r="H10" s="6"/>
      <c r="I10" s="6"/>
    </row>
    <row r="11" spans="1:9" ht="16.5">
      <c r="A11" s="6"/>
      <c r="B11" s="6"/>
      <c r="C11" s="6"/>
      <c r="D11" s="6"/>
      <c r="E11" s="6"/>
      <c r="F11" s="6"/>
      <c r="G11" s="6"/>
      <c r="H11" s="6"/>
      <c r="I11" s="6"/>
    </row>
    <row r="12" spans="1:9" ht="16.5">
      <c r="A12" s="6"/>
      <c r="B12" s="6"/>
      <c r="C12" s="6"/>
      <c r="D12" s="6"/>
      <c r="E12" s="6"/>
      <c r="F12" s="6"/>
      <c r="G12" s="6"/>
      <c r="H12" s="6"/>
      <c r="I12" s="6"/>
    </row>
    <row r="13" spans="1:9" ht="16.5">
      <c r="A13" s="6"/>
      <c r="B13" s="6"/>
      <c r="C13" s="6"/>
      <c r="D13" s="6"/>
      <c r="E13" s="6"/>
      <c r="F13" s="6"/>
      <c r="G13" s="6"/>
      <c r="H13" s="6"/>
      <c r="I13" s="6"/>
    </row>
    <row r="14" spans="1:9" ht="16.5">
      <c r="A14" s="6"/>
      <c r="B14" s="6"/>
      <c r="C14" s="6"/>
      <c r="D14" s="6"/>
      <c r="E14" s="6"/>
      <c r="F14" s="6"/>
      <c r="G14" s="6"/>
      <c r="H14" s="6"/>
      <c r="I14" s="6"/>
    </row>
    <row r="15" spans="1:9" ht="16.5">
      <c r="A15" s="6"/>
      <c r="B15" s="6"/>
      <c r="C15" s="6"/>
      <c r="D15" s="6"/>
      <c r="E15" s="6"/>
      <c r="F15" s="6"/>
      <c r="G15" s="6"/>
      <c r="H15" s="6"/>
      <c r="I15" s="6"/>
    </row>
    <row r="16" spans="1:9" ht="16.5">
      <c r="A16" s="6"/>
      <c r="B16" s="6"/>
      <c r="C16" s="6"/>
      <c r="D16" s="6"/>
      <c r="E16" s="6"/>
      <c r="F16" s="6"/>
      <c r="G16" s="6"/>
      <c r="H16" s="6"/>
      <c r="I16" s="6"/>
    </row>
    <row r="17" spans="1:9" ht="75.75" customHeight="1">
      <c r="A17" s="152" t="s">
        <v>13</v>
      </c>
      <c r="B17" s="153"/>
      <c r="C17" s="153"/>
      <c r="D17" s="153"/>
      <c r="E17" s="153"/>
      <c r="F17" s="153"/>
      <c r="G17" s="153"/>
      <c r="H17" s="153"/>
      <c r="I17" s="153"/>
    </row>
  </sheetData>
  <mergeCells count="8">
    <mergeCell ref="A17:I17"/>
    <mergeCell ref="E1:E2"/>
    <mergeCell ref="F1:H1"/>
    <mergeCell ref="I1:I2"/>
    <mergeCell ref="A1:A2"/>
    <mergeCell ref="B1:B2"/>
    <mergeCell ref="C1:C2"/>
    <mergeCell ref="D1:D2"/>
  </mergeCells>
  <dataValidations count="1">
    <dataValidation type="list" showInputMessage="1" showErrorMessage="1" sqref="E3:E16">
      <formula1>"座談會,研討會,研習營,工作坊,說明會,其他"</formula1>
    </dataValidation>
  </dataValidation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4"/>
  </sheetPr>
  <dimension ref="A1:I17"/>
  <sheetViews>
    <sheetView workbookViewId="0" topLeftCell="A1">
      <selection activeCell="D12" sqref="D12"/>
    </sheetView>
  </sheetViews>
  <sheetFormatPr defaultColWidth="9.00390625" defaultRowHeight="16.5"/>
  <cols>
    <col min="1" max="1" width="13.625" style="0" customWidth="1"/>
    <col min="2" max="2" width="25.375" style="0" customWidth="1"/>
    <col min="3" max="3" width="15.00390625" style="0" customWidth="1"/>
    <col min="4" max="4" width="8.75390625" style="0" customWidth="1"/>
    <col min="5" max="5" width="12.125" style="0" customWidth="1"/>
    <col min="6" max="8" width="5.875" style="0" customWidth="1"/>
    <col min="9" max="9" width="23.625" style="0" customWidth="1"/>
  </cols>
  <sheetData>
    <row r="1" spans="1:9" s="25" customFormat="1" ht="20.25" customHeight="1">
      <c r="A1" s="166" t="s">
        <v>9</v>
      </c>
      <c r="B1" s="166" t="s">
        <v>0</v>
      </c>
      <c r="C1" s="166" t="s">
        <v>3</v>
      </c>
      <c r="D1" s="166" t="s">
        <v>69</v>
      </c>
      <c r="E1" s="166" t="s">
        <v>14</v>
      </c>
      <c r="F1" s="168" t="s">
        <v>6</v>
      </c>
      <c r="G1" s="191"/>
      <c r="H1" s="192"/>
      <c r="I1" s="166" t="s">
        <v>1</v>
      </c>
    </row>
    <row r="2" spans="1:9" s="35" customFormat="1" ht="23.25" customHeight="1">
      <c r="A2" s="182"/>
      <c r="B2" s="182"/>
      <c r="C2" s="182"/>
      <c r="D2" s="182"/>
      <c r="E2" s="182"/>
      <c r="F2" s="34" t="s">
        <v>4</v>
      </c>
      <c r="G2" s="34" t="s">
        <v>12</v>
      </c>
      <c r="H2" s="34" t="s">
        <v>5</v>
      </c>
      <c r="I2" s="182"/>
    </row>
    <row r="3" spans="1:9" ht="16.5">
      <c r="A3" s="11"/>
      <c r="B3" s="11"/>
      <c r="C3" s="8"/>
      <c r="D3" s="6"/>
      <c r="E3" s="6"/>
      <c r="F3" s="6"/>
      <c r="G3" s="6"/>
      <c r="H3" s="6"/>
      <c r="I3" s="6"/>
    </row>
    <row r="4" spans="1:9" ht="16.5">
      <c r="A4" s="6"/>
      <c r="B4" s="6"/>
      <c r="C4" s="6"/>
      <c r="D4" s="6"/>
      <c r="E4" s="6"/>
      <c r="F4" s="6"/>
      <c r="G4" s="6"/>
      <c r="H4" s="6"/>
      <c r="I4" s="6"/>
    </row>
    <row r="5" spans="1:9" ht="16.5">
      <c r="A5" s="6"/>
      <c r="B5" s="6"/>
      <c r="C5" s="6"/>
      <c r="D5" s="6"/>
      <c r="E5" s="6"/>
      <c r="F5" s="6"/>
      <c r="G5" s="6"/>
      <c r="H5" s="6"/>
      <c r="I5" s="6"/>
    </row>
    <row r="6" spans="1:9" ht="16.5">
      <c r="A6" s="6"/>
      <c r="B6" s="6"/>
      <c r="C6" s="6"/>
      <c r="D6" s="6"/>
      <c r="E6" s="6"/>
      <c r="F6" s="6"/>
      <c r="G6" s="6"/>
      <c r="H6" s="6"/>
      <c r="I6" s="6"/>
    </row>
    <row r="7" spans="1:9" ht="16.5">
      <c r="A7" s="6"/>
      <c r="B7" s="6"/>
      <c r="C7" s="6"/>
      <c r="D7" s="6"/>
      <c r="E7" s="6"/>
      <c r="F7" s="6"/>
      <c r="G7" s="6"/>
      <c r="H7" s="6"/>
      <c r="I7" s="6"/>
    </row>
    <row r="8" spans="1:9" ht="16.5">
      <c r="A8" s="6"/>
      <c r="B8" s="6"/>
      <c r="C8" s="6"/>
      <c r="D8" s="6"/>
      <c r="E8" s="6"/>
      <c r="F8" s="6"/>
      <c r="G8" s="6"/>
      <c r="H8" s="6"/>
      <c r="I8" s="6"/>
    </row>
    <row r="9" spans="1:9" ht="16.5">
      <c r="A9" s="6"/>
      <c r="B9" s="6"/>
      <c r="C9" s="6"/>
      <c r="D9" s="6"/>
      <c r="E9" s="6"/>
      <c r="F9" s="6"/>
      <c r="G9" s="6"/>
      <c r="H9" s="6"/>
      <c r="I9" s="6"/>
    </row>
    <row r="10" spans="1:9" ht="16.5">
      <c r="A10" s="6"/>
      <c r="B10" s="6"/>
      <c r="C10" s="6"/>
      <c r="D10" s="6"/>
      <c r="E10" s="6"/>
      <c r="F10" s="6"/>
      <c r="G10" s="6"/>
      <c r="H10" s="6"/>
      <c r="I10" s="6"/>
    </row>
    <row r="11" spans="1:9" ht="16.5">
      <c r="A11" s="6"/>
      <c r="B11" s="6"/>
      <c r="C11" s="6"/>
      <c r="D11" s="6"/>
      <c r="E11" s="6"/>
      <c r="F11" s="6"/>
      <c r="G11" s="6"/>
      <c r="H11" s="6"/>
      <c r="I11" s="6"/>
    </row>
    <row r="12" spans="1:9" ht="16.5">
      <c r="A12" s="6"/>
      <c r="B12" s="6"/>
      <c r="C12" s="6"/>
      <c r="D12" s="6"/>
      <c r="E12" s="6"/>
      <c r="F12" s="6"/>
      <c r="G12" s="6"/>
      <c r="H12" s="6"/>
      <c r="I12" s="6"/>
    </row>
    <row r="13" spans="1:9" ht="16.5">
      <c r="A13" s="6"/>
      <c r="B13" s="6"/>
      <c r="C13" s="6"/>
      <c r="D13" s="6"/>
      <c r="E13" s="6"/>
      <c r="F13" s="6"/>
      <c r="G13" s="6"/>
      <c r="H13" s="6"/>
      <c r="I13" s="6"/>
    </row>
    <row r="14" spans="1:9" ht="16.5">
      <c r="A14" s="6"/>
      <c r="B14" s="6"/>
      <c r="C14" s="6"/>
      <c r="D14" s="6"/>
      <c r="E14" s="6"/>
      <c r="F14" s="6"/>
      <c r="G14" s="6"/>
      <c r="H14" s="6"/>
      <c r="I14" s="6"/>
    </row>
    <row r="15" spans="1:9" ht="16.5">
      <c r="A15" s="6"/>
      <c r="B15" s="6"/>
      <c r="C15" s="6"/>
      <c r="D15" s="6"/>
      <c r="E15" s="6"/>
      <c r="F15" s="6"/>
      <c r="G15" s="6"/>
      <c r="H15" s="6"/>
      <c r="I15" s="6"/>
    </row>
    <row r="16" spans="1:9" ht="16.5">
      <c r="A16" s="6"/>
      <c r="B16" s="6"/>
      <c r="C16" s="6"/>
      <c r="D16" s="6"/>
      <c r="E16" s="6"/>
      <c r="F16" s="6"/>
      <c r="G16" s="6"/>
      <c r="H16" s="6"/>
      <c r="I16" s="6"/>
    </row>
    <row r="17" spans="1:9" ht="75.75" customHeight="1">
      <c r="A17" s="152" t="s">
        <v>258</v>
      </c>
      <c r="B17" s="153"/>
      <c r="C17" s="153"/>
      <c r="D17" s="153"/>
      <c r="E17" s="153"/>
      <c r="F17" s="153"/>
      <c r="G17" s="153"/>
      <c r="H17" s="153"/>
      <c r="I17" s="153"/>
    </row>
  </sheetData>
  <mergeCells count="8">
    <mergeCell ref="A17:I17"/>
    <mergeCell ref="E1:E2"/>
    <mergeCell ref="F1:H1"/>
    <mergeCell ref="I1:I2"/>
    <mergeCell ref="A1:A2"/>
    <mergeCell ref="B1:B2"/>
    <mergeCell ref="C1:C2"/>
    <mergeCell ref="D1:D2"/>
  </mergeCells>
  <dataValidations count="2">
    <dataValidation type="list" allowBlank="1" showInputMessage="1" showErrorMessage="1" sqref="D3:D16">
      <formula1>"國內,國外"</formula1>
    </dataValidation>
    <dataValidation type="list" showInputMessage="1" showErrorMessage="1" sqref="E3:E16">
      <formula1>"會議,研討會,其他"</formula1>
    </dataValidation>
  </dataValidation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4"/>
  </sheetPr>
  <dimension ref="A1:G67"/>
  <sheetViews>
    <sheetView workbookViewId="0" topLeftCell="A61">
      <selection activeCell="C74" sqref="C74"/>
    </sheetView>
  </sheetViews>
  <sheetFormatPr defaultColWidth="9.00390625" defaultRowHeight="18" customHeight="1"/>
  <cols>
    <col min="1" max="1" width="8.625" style="36" customWidth="1"/>
    <col min="2" max="2" width="10.375" style="36" customWidth="1"/>
    <col min="3" max="3" width="29.50390625" style="47" customWidth="1"/>
    <col min="4" max="4" width="47.00390625" style="47" customWidth="1"/>
    <col min="5" max="5" width="9.625" style="47" customWidth="1"/>
    <col min="6" max="6" width="9.375" style="47" customWidth="1"/>
    <col min="7" max="7" width="18.125" style="36" customWidth="1"/>
    <col min="8" max="16384" width="9.00390625" style="36" customWidth="1"/>
  </cols>
  <sheetData>
    <row r="1" spans="1:7" ht="18" customHeight="1">
      <c r="A1" s="22" t="s">
        <v>139</v>
      </c>
      <c r="B1" s="22" t="s">
        <v>140</v>
      </c>
      <c r="C1" s="22" t="s">
        <v>70</v>
      </c>
      <c r="D1" s="22" t="s">
        <v>71</v>
      </c>
      <c r="E1" s="22" t="s">
        <v>247</v>
      </c>
      <c r="F1" s="22" t="s">
        <v>248</v>
      </c>
      <c r="G1" s="22" t="s">
        <v>1</v>
      </c>
    </row>
    <row r="2" spans="1:7" ht="18" customHeight="1">
      <c r="A2" s="210" t="s">
        <v>141</v>
      </c>
      <c r="B2" s="210" t="s">
        <v>142</v>
      </c>
      <c r="C2" s="38" t="s">
        <v>143</v>
      </c>
      <c r="D2" s="43" t="s">
        <v>75</v>
      </c>
      <c r="E2" s="43"/>
      <c r="F2" s="43"/>
      <c r="G2" s="44"/>
    </row>
    <row r="3" spans="1:7" ht="18" customHeight="1">
      <c r="A3" s="211"/>
      <c r="B3" s="211"/>
      <c r="C3" s="40" t="s">
        <v>144</v>
      </c>
      <c r="D3" s="43" t="s">
        <v>72</v>
      </c>
      <c r="E3" s="43"/>
      <c r="F3" s="43"/>
      <c r="G3" s="44"/>
    </row>
    <row r="4" spans="1:7" ht="18" customHeight="1">
      <c r="A4" s="211"/>
      <c r="B4" s="211"/>
      <c r="C4" s="40" t="s">
        <v>145</v>
      </c>
      <c r="D4" s="43" t="s">
        <v>146</v>
      </c>
      <c r="E4" s="43"/>
      <c r="F4" s="43"/>
      <c r="G4" s="44"/>
    </row>
    <row r="5" spans="1:7" ht="18" customHeight="1">
      <c r="A5" s="211"/>
      <c r="B5" s="211"/>
      <c r="C5" s="41" t="s">
        <v>147</v>
      </c>
      <c r="D5" s="43" t="s">
        <v>73</v>
      </c>
      <c r="E5" s="43"/>
      <c r="F5" s="43"/>
      <c r="G5" s="44"/>
    </row>
    <row r="6" spans="1:7" ht="18" customHeight="1">
      <c r="A6" s="211"/>
      <c r="B6" s="210" t="s">
        <v>148</v>
      </c>
      <c r="C6" s="38" t="s">
        <v>149</v>
      </c>
      <c r="D6" s="43" t="s">
        <v>74</v>
      </c>
      <c r="E6" s="43"/>
      <c r="F6" s="43"/>
      <c r="G6" s="44"/>
    </row>
    <row r="7" spans="1:7" ht="18" customHeight="1">
      <c r="A7" s="211"/>
      <c r="B7" s="211"/>
      <c r="C7" s="40" t="s">
        <v>150</v>
      </c>
      <c r="D7" s="43" t="s">
        <v>151</v>
      </c>
      <c r="E7" s="43"/>
      <c r="F7" s="43"/>
      <c r="G7" s="44"/>
    </row>
    <row r="8" spans="1:7" ht="18" customHeight="1">
      <c r="A8" s="211"/>
      <c r="B8" s="211"/>
      <c r="C8" s="40" t="s">
        <v>152</v>
      </c>
      <c r="D8" s="43" t="s">
        <v>153</v>
      </c>
      <c r="E8" s="43"/>
      <c r="F8" s="43"/>
      <c r="G8" s="44"/>
    </row>
    <row r="9" spans="1:7" ht="18" customHeight="1">
      <c r="A9" s="211"/>
      <c r="B9" s="211"/>
      <c r="C9" s="40" t="s">
        <v>154</v>
      </c>
      <c r="D9" s="43" t="s">
        <v>76</v>
      </c>
      <c r="E9" s="43"/>
      <c r="F9" s="43"/>
      <c r="G9" s="44"/>
    </row>
    <row r="10" spans="1:7" ht="18" customHeight="1">
      <c r="A10" s="211"/>
      <c r="B10" s="211"/>
      <c r="C10" s="40" t="s">
        <v>155</v>
      </c>
      <c r="D10" s="43" t="s">
        <v>77</v>
      </c>
      <c r="E10" s="43"/>
      <c r="F10" s="43"/>
      <c r="G10" s="44"/>
    </row>
    <row r="11" spans="1:7" ht="18" customHeight="1">
      <c r="A11" s="211"/>
      <c r="B11" s="211"/>
      <c r="C11" s="40" t="s">
        <v>156</v>
      </c>
      <c r="D11" s="43" t="s">
        <v>78</v>
      </c>
      <c r="E11" s="43"/>
      <c r="F11" s="43"/>
      <c r="G11" s="44"/>
    </row>
    <row r="12" spans="1:7" ht="18" customHeight="1">
      <c r="A12" s="211"/>
      <c r="B12" s="211"/>
      <c r="C12" s="41" t="s">
        <v>157</v>
      </c>
      <c r="D12" s="43" t="s">
        <v>79</v>
      </c>
      <c r="E12" s="43"/>
      <c r="F12" s="43"/>
      <c r="G12" s="44"/>
    </row>
    <row r="13" spans="1:7" ht="18" customHeight="1">
      <c r="A13" s="211"/>
      <c r="B13" s="210" t="s">
        <v>158</v>
      </c>
      <c r="C13" s="38" t="s">
        <v>159</v>
      </c>
      <c r="D13" s="43" t="s">
        <v>80</v>
      </c>
      <c r="E13" s="43"/>
      <c r="F13" s="43"/>
      <c r="G13" s="44"/>
    </row>
    <row r="14" spans="1:7" ht="18" customHeight="1">
      <c r="A14" s="211"/>
      <c r="B14" s="211"/>
      <c r="C14" s="40" t="s">
        <v>160</v>
      </c>
      <c r="D14" s="43" t="s">
        <v>81</v>
      </c>
      <c r="E14" s="43"/>
      <c r="F14" s="43"/>
      <c r="G14" s="44"/>
    </row>
    <row r="15" spans="1:7" ht="18" customHeight="1">
      <c r="A15" s="211"/>
      <c r="B15" s="211"/>
      <c r="C15" s="40" t="s">
        <v>161</v>
      </c>
      <c r="D15" s="43" t="s">
        <v>82</v>
      </c>
      <c r="E15" s="43"/>
      <c r="F15" s="43"/>
      <c r="G15" s="44"/>
    </row>
    <row r="16" spans="1:7" ht="18" customHeight="1">
      <c r="A16" s="211"/>
      <c r="B16" s="211"/>
      <c r="C16" s="40" t="s">
        <v>162</v>
      </c>
      <c r="D16" s="43" t="s">
        <v>163</v>
      </c>
      <c r="E16" s="43"/>
      <c r="F16" s="43"/>
      <c r="G16" s="44"/>
    </row>
    <row r="17" spans="1:7" ht="18" customHeight="1">
      <c r="A17" s="211"/>
      <c r="B17" s="211"/>
      <c r="C17" s="41" t="s">
        <v>164</v>
      </c>
      <c r="D17" s="43" t="s">
        <v>83</v>
      </c>
      <c r="E17" s="43"/>
      <c r="F17" s="43"/>
      <c r="G17" s="44"/>
    </row>
    <row r="18" spans="1:7" ht="18" customHeight="1">
      <c r="A18" s="211"/>
      <c r="B18" s="37" t="s">
        <v>165</v>
      </c>
      <c r="C18" s="39" t="s">
        <v>166</v>
      </c>
      <c r="D18" s="43" t="s">
        <v>167</v>
      </c>
      <c r="E18" s="43"/>
      <c r="F18" s="43"/>
      <c r="G18" s="44"/>
    </row>
    <row r="19" spans="1:7" ht="18" customHeight="1">
      <c r="A19" s="211"/>
      <c r="B19" s="210" t="s">
        <v>168</v>
      </c>
      <c r="C19" s="38" t="s">
        <v>169</v>
      </c>
      <c r="D19" s="43" t="s">
        <v>84</v>
      </c>
      <c r="E19" s="43"/>
      <c r="F19" s="43"/>
      <c r="G19" s="44"/>
    </row>
    <row r="20" spans="1:7" ht="18" customHeight="1">
      <c r="A20" s="211"/>
      <c r="B20" s="211"/>
      <c r="C20" s="40" t="s">
        <v>170</v>
      </c>
      <c r="D20" s="43" t="s">
        <v>85</v>
      </c>
      <c r="E20" s="43"/>
      <c r="F20" s="43"/>
      <c r="G20" s="44"/>
    </row>
    <row r="21" spans="1:7" ht="18" customHeight="1">
      <c r="A21" s="211"/>
      <c r="B21" s="211"/>
      <c r="C21" s="40" t="s">
        <v>171</v>
      </c>
      <c r="D21" s="43" t="s">
        <v>86</v>
      </c>
      <c r="E21" s="43"/>
      <c r="F21" s="43"/>
      <c r="G21" s="44"/>
    </row>
    <row r="22" spans="1:7" ht="18" customHeight="1">
      <c r="A22" s="211"/>
      <c r="B22" s="211"/>
      <c r="C22" s="40" t="s">
        <v>172</v>
      </c>
      <c r="D22" s="43" t="s">
        <v>87</v>
      </c>
      <c r="E22" s="43"/>
      <c r="F22" s="43"/>
      <c r="G22" s="44"/>
    </row>
    <row r="23" spans="1:7" ht="18" customHeight="1">
      <c r="A23" s="211"/>
      <c r="B23" s="211"/>
      <c r="C23" s="40" t="s">
        <v>173</v>
      </c>
      <c r="D23" s="43" t="s">
        <v>174</v>
      </c>
      <c r="E23" s="43"/>
      <c r="F23" s="43"/>
      <c r="G23" s="44"/>
    </row>
    <row r="24" spans="1:7" ht="18" customHeight="1">
      <c r="A24" s="211"/>
      <c r="B24" s="211"/>
      <c r="C24" s="40" t="s">
        <v>175</v>
      </c>
      <c r="D24" s="43" t="s">
        <v>88</v>
      </c>
      <c r="E24" s="43"/>
      <c r="F24" s="43"/>
      <c r="G24" s="44"/>
    </row>
    <row r="25" spans="1:7" ht="18" customHeight="1">
      <c r="A25" s="211"/>
      <c r="B25" s="211"/>
      <c r="C25" s="40" t="s">
        <v>176</v>
      </c>
      <c r="D25" s="43" t="s">
        <v>89</v>
      </c>
      <c r="E25" s="43"/>
      <c r="F25" s="43"/>
      <c r="G25" s="44"/>
    </row>
    <row r="26" spans="1:7" ht="18" customHeight="1">
      <c r="A26" s="211"/>
      <c r="B26" s="211"/>
      <c r="C26" s="40" t="s">
        <v>177</v>
      </c>
      <c r="D26" s="43" t="s">
        <v>178</v>
      </c>
      <c r="E26" s="43"/>
      <c r="F26" s="43"/>
      <c r="G26" s="44"/>
    </row>
    <row r="27" spans="1:7" ht="18" customHeight="1">
      <c r="A27" s="211"/>
      <c r="B27" s="211"/>
      <c r="C27" s="40" t="s">
        <v>179</v>
      </c>
      <c r="D27" s="43" t="s">
        <v>90</v>
      </c>
      <c r="E27" s="43"/>
      <c r="F27" s="43"/>
      <c r="G27" s="44"/>
    </row>
    <row r="28" spans="1:7" ht="18" customHeight="1">
      <c r="A28" s="211"/>
      <c r="B28" s="211"/>
      <c r="C28" s="41" t="s">
        <v>180</v>
      </c>
      <c r="D28" s="43" t="s">
        <v>91</v>
      </c>
      <c r="E28" s="43"/>
      <c r="F28" s="43"/>
      <c r="G28" s="44"/>
    </row>
    <row r="29" spans="1:7" ht="18" customHeight="1">
      <c r="A29" s="211"/>
      <c r="B29" s="210" t="s">
        <v>181</v>
      </c>
      <c r="C29" s="38" t="s">
        <v>182</v>
      </c>
      <c r="D29" s="43" t="s">
        <v>92</v>
      </c>
      <c r="E29" s="43"/>
      <c r="F29" s="43"/>
      <c r="G29" s="44"/>
    </row>
    <row r="30" spans="1:7" ht="18" customHeight="1">
      <c r="A30" s="211"/>
      <c r="B30" s="211"/>
      <c r="C30" s="40" t="s">
        <v>183</v>
      </c>
      <c r="D30" s="43" t="s">
        <v>184</v>
      </c>
      <c r="E30" s="43"/>
      <c r="F30" s="43"/>
      <c r="G30" s="44"/>
    </row>
    <row r="31" spans="1:7" ht="18" customHeight="1">
      <c r="A31" s="211"/>
      <c r="B31" s="211"/>
      <c r="C31" s="40" t="s">
        <v>185</v>
      </c>
      <c r="D31" s="43" t="s">
        <v>93</v>
      </c>
      <c r="E31" s="43"/>
      <c r="F31" s="43"/>
      <c r="G31" s="44"/>
    </row>
    <row r="32" spans="1:7" ht="18" customHeight="1">
      <c r="A32" s="211"/>
      <c r="B32" s="211"/>
      <c r="C32" s="41" t="s">
        <v>186</v>
      </c>
      <c r="D32" s="43" t="s">
        <v>187</v>
      </c>
      <c r="E32" s="43"/>
      <c r="F32" s="43"/>
      <c r="G32" s="44"/>
    </row>
    <row r="33" spans="1:7" ht="18" customHeight="1">
      <c r="A33" s="211"/>
      <c r="B33" s="210" t="s">
        <v>188</v>
      </c>
      <c r="C33" s="38" t="s">
        <v>189</v>
      </c>
      <c r="D33" s="43" t="s">
        <v>94</v>
      </c>
      <c r="E33" s="43"/>
      <c r="F33" s="43"/>
      <c r="G33" s="44"/>
    </row>
    <row r="34" spans="1:7" ht="18" customHeight="1">
      <c r="A34" s="211"/>
      <c r="B34" s="211"/>
      <c r="C34" s="41" t="s">
        <v>190</v>
      </c>
      <c r="D34" s="43" t="s">
        <v>191</v>
      </c>
      <c r="E34" s="43"/>
      <c r="F34" s="43"/>
      <c r="G34" s="44"/>
    </row>
    <row r="35" spans="1:7" ht="18" customHeight="1">
      <c r="A35" s="210" t="s">
        <v>192</v>
      </c>
      <c r="B35" s="210" t="s">
        <v>193</v>
      </c>
      <c r="C35" s="38" t="s">
        <v>194</v>
      </c>
      <c r="D35" s="43" t="s">
        <v>95</v>
      </c>
      <c r="E35" s="43"/>
      <c r="F35" s="43"/>
      <c r="G35" s="44"/>
    </row>
    <row r="36" spans="1:7" ht="18" customHeight="1">
      <c r="A36" s="211"/>
      <c r="B36" s="211"/>
      <c r="C36" s="40" t="s">
        <v>195</v>
      </c>
      <c r="D36" s="43" t="s">
        <v>96</v>
      </c>
      <c r="E36" s="43"/>
      <c r="F36" s="43"/>
      <c r="G36" s="44"/>
    </row>
    <row r="37" spans="1:7" ht="18" customHeight="1">
      <c r="A37" s="211"/>
      <c r="B37" s="211"/>
      <c r="C37" s="40" t="s">
        <v>196</v>
      </c>
      <c r="D37" s="43" t="s">
        <v>97</v>
      </c>
      <c r="E37" s="43"/>
      <c r="F37" s="43"/>
      <c r="G37" s="44"/>
    </row>
    <row r="38" spans="1:7" ht="18" customHeight="1">
      <c r="A38" s="211"/>
      <c r="B38" s="211"/>
      <c r="C38" s="41" t="s">
        <v>197</v>
      </c>
      <c r="D38" s="43" t="s">
        <v>98</v>
      </c>
      <c r="E38" s="43"/>
      <c r="F38" s="43"/>
      <c r="G38" s="44"/>
    </row>
    <row r="39" spans="1:7" ht="18" customHeight="1">
      <c r="A39" s="211"/>
      <c r="B39" s="210" t="s">
        <v>198</v>
      </c>
      <c r="C39" s="38" t="s">
        <v>199</v>
      </c>
      <c r="D39" s="43" t="s">
        <v>99</v>
      </c>
      <c r="E39" s="43"/>
      <c r="F39" s="43"/>
      <c r="G39" s="44"/>
    </row>
    <row r="40" spans="1:7" ht="18" customHeight="1">
      <c r="A40" s="211"/>
      <c r="B40" s="211"/>
      <c r="C40" s="40" t="s">
        <v>200</v>
      </c>
      <c r="D40" s="43" t="s">
        <v>100</v>
      </c>
      <c r="E40" s="43"/>
      <c r="F40" s="43"/>
      <c r="G40" s="44"/>
    </row>
    <row r="41" spans="1:7" ht="18" customHeight="1">
      <c r="A41" s="211"/>
      <c r="B41" s="211"/>
      <c r="C41" s="40" t="s">
        <v>201</v>
      </c>
      <c r="D41" s="43" t="s">
        <v>202</v>
      </c>
      <c r="E41" s="43"/>
      <c r="F41" s="43"/>
      <c r="G41" s="44"/>
    </row>
    <row r="42" spans="1:7" ht="18" customHeight="1">
      <c r="A42" s="211"/>
      <c r="B42" s="211"/>
      <c r="C42" s="40" t="s">
        <v>203</v>
      </c>
      <c r="D42" s="43" t="s">
        <v>204</v>
      </c>
      <c r="E42" s="43"/>
      <c r="F42" s="43"/>
      <c r="G42" s="44"/>
    </row>
    <row r="43" spans="1:7" ht="18" customHeight="1">
      <c r="A43" s="211"/>
      <c r="B43" s="211"/>
      <c r="C43" s="41" t="s">
        <v>205</v>
      </c>
      <c r="D43" s="43" t="s">
        <v>206</v>
      </c>
      <c r="E43" s="43"/>
      <c r="F43" s="43"/>
      <c r="G43" s="44"/>
    </row>
    <row r="44" spans="1:7" ht="18" customHeight="1">
      <c r="A44" s="210" t="s">
        <v>192</v>
      </c>
      <c r="B44" s="37" t="s">
        <v>207</v>
      </c>
      <c r="C44" s="39" t="s">
        <v>208</v>
      </c>
      <c r="D44" s="43" t="s">
        <v>101</v>
      </c>
      <c r="E44" s="43"/>
      <c r="F44" s="43"/>
      <c r="G44" s="44"/>
    </row>
    <row r="45" spans="1:7" ht="33.75" customHeight="1">
      <c r="A45" s="211"/>
      <c r="B45" s="210" t="s">
        <v>209</v>
      </c>
      <c r="C45" s="38" t="s">
        <v>210</v>
      </c>
      <c r="D45" s="43" t="s">
        <v>102</v>
      </c>
      <c r="E45" s="43"/>
      <c r="F45" s="43"/>
      <c r="G45" s="44"/>
    </row>
    <row r="46" spans="1:7" ht="18" customHeight="1">
      <c r="A46" s="211"/>
      <c r="B46" s="211"/>
      <c r="C46" s="41" t="s">
        <v>211</v>
      </c>
      <c r="D46" s="43" t="s">
        <v>212</v>
      </c>
      <c r="E46" s="43"/>
      <c r="F46" s="43"/>
      <c r="G46" s="44"/>
    </row>
    <row r="47" spans="1:7" ht="18" customHeight="1">
      <c r="A47" s="211"/>
      <c r="B47" s="210" t="s">
        <v>213</v>
      </c>
      <c r="C47" s="38" t="s">
        <v>214</v>
      </c>
      <c r="D47" s="43" t="s">
        <v>215</v>
      </c>
      <c r="E47" s="43"/>
      <c r="F47" s="43"/>
      <c r="G47" s="44"/>
    </row>
    <row r="48" spans="1:7" ht="18" customHeight="1">
      <c r="A48" s="211"/>
      <c r="B48" s="211"/>
      <c r="C48" s="40" t="s">
        <v>216</v>
      </c>
      <c r="D48" s="43" t="s">
        <v>103</v>
      </c>
      <c r="E48" s="43"/>
      <c r="F48" s="43"/>
      <c r="G48" s="44"/>
    </row>
    <row r="49" spans="1:7" ht="18" customHeight="1">
      <c r="A49" s="211"/>
      <c r="B49" s="211"/>
      <c r="C49" s="41" t="s">
        <v>217</v>
      </c>
      <c r="D49" s="43" t="s">
        <v>218</v>
      </c>
      <c r="E49" s="43"/>
      <c r="F49" s="43"/>
      <c r="G49" s="44"/>
    </row>
    <row r="50" spans="1:7" ht="18" customHeight="1">
      <c r="A50" s="211"/>
      <c r="B50" s="210" t="s">
        <v>219</v>
      </c>
      <c r="C50" s="38" t="s">
        <v>220</v>
      </c>
      <c r="D50" s="43" t="s">
        <v>104</v>
      </c>
      <c r="E50" s="43"/>
      <c r="F50" s="43"/>
      <c r="G50" s="44"/>
    </row>
    <row r="51" spans="1:7" ht="18" customHeight="1">
      <c r="A51" s="211"/>
      <c r="B51" s="211"/>
      <c r="C51" s="40" t="s">
        <v>221</v>
      </c>
      <c r="D51" s="43" t="s">
        <v>105</v>
      </c>
      <c r="E51" s="43"/>
      <c r="F51" s="43"/>
      <c r="G51" s="44"/>
    </row>
    <row r="52" spans="1:7" ht="18" customHeight="1">
      <c r="A52" s="211"/>
      <c r="B52" s="211"/>
      <c r="C52" s="40" t="s">
        <v>222</v>
      </c>
      <c r="D52" s="43" t="s">
        <v>106</v>
      </c>
      <c r="E52" s="43"/>
      <c r="F52" s="43"/>
      <c r="G52" s="44"/>
    </row>
    <row r="53" spans="1:7" ht="18" customHeight="1">
      <c r="A53" s="211"/>
      <c r="B53" s="211"/>
      <c r="C53" s="40" t="s">
        <v>223</v>
      </c>
      <c r="D53" s="43" t="s">
        <v>107</v>
      </c>
      <c r="E53" s="43"/>
      <c r="F53" s="43"/>
      <c r="G53" s="44"/>
    </row>
    <row r="54" spans="1:7" ht="18" customHeight="1">
      <c r="A54" s="211"/>
      <c r="B54" s="211"/>
      <c r="C54" s="40" t="s">
        <v>224</v>
      </c>
      <c r="D54" s="43" t="s">
        <v>108</v>
      </c>
      <c r="E54" s="43"/>
      <c r="F54" s="43"/>
      <c r="G54" s="44"/>
    </row>
    <row r="55" spans="1:7" ht="18" customHeight="1">
      <c r="A55" s="211"/>
      <c r="B55" s="211"/>
      <c r="C55" s="41" t="s">
        <v>225</v>
      </c>
      <c r="D55" s="43" t="s">
        <v>109</v>
      </c>
      <c r="E55" s="43"/>
      <c r="F55" s="43"/>
      <c r="G55" s="44"/>
    </row>
    <row r="56" spans="1:7" ht="18" customHeight="1">
      <c r="A56" s="211"/>
      <c r="B56" s="37" t="s">
        <v>226</v>
      </c>
      <c r="C56" s="39" t="s">
        <v>227</v>
      </c>
      <c r="D56" s="43" t="s">
        <v>228</v>
      </c>
      <c r="E56" s="43"/>
      <c r="F56" s="43"/>
      <c r="G56" s="44"/>
    </row>
    <row r="57" spans="1:7" ht="18" customHeight="1">
      <c r="A57" s="210" t="s">
        <v>229</v>
      </c>
      <c r="B57" s="210" t="s">
        <v>230</v>
      </c>
      <c r="C57" s="38" t="s">
        <v>231</v>
      </c>
      <c r="D57" s="43" t="s">
        <v>232</v>
      </c>
      <c r="E57" s="43"/>
      <c r="F57" s="43"/>
      <c r="G57" s="44"/>
    </row>
    <row r="58" spans="1:7" ht="18" customHeight="1">
      <c r="A58" s="211"/>
      <c r="B58" s="211"/>
      <c r="C58" s="40" t="s">
        <v>233</v>
      </c>
      <c r="D58" s="43" t="s">
        <v>110</v>
      </c>
      <c r="E58" s="43"/>
      <c r="F58" s="43"/>
      <c r="G58" s="44"/>
    </row>
    <row r="59" spans="1:7" ht="18" customHeight="1">
      <c r="A59" s="211"/>
      <c r="B59" s="211"/>
      <c r="C59" s="40" t="s">
        <v>234</v>
      </c>
      <c r="D59" s="43" t="s">
        <v>111</v>
      </c>
      <c r="E59" s="43"/>
      <c r="F59" s="43"/>
      <c r="G59" s="44"/>
    </row>
    <row r="60" spans="1:7" ht="18" customHeight="1">
      <c r="A60" s="211"/>
      <c r="B60" s="211"/>
      <c r="C60" s="40" t="s">
        <v>235</v>
      </c>
      <c r="D60" s="43" t="s">
        <v>112</v>
      </c>
      <c r="E60" s="43"/>
      <c r="F60" s="43"/>
      <c r="G60" s="44"/>
    </row>
    <row r="61" spans="1:7" ht="18" customHeight="1">
      <c r="A61" s="211"/>
      <c r="B61" s="211"/>
      <c r="C61" s="41" t="s">
        <v>236</v>
      </c>
      <c r="D61" s="43" t="s">
        <v>237</v>
      </c>
      <c r="E61" s="43"/>
      <c r="F61" s="43"/>
      <c r="G61" s="44"/>
    </row>
    <row r="62" spans="1:7" ht="18" customHeight="1">
      <c r="A62" s="211"/>
      <c r="B62" s="210" t="s">
        <v>238</v>
      </c>
      <c r="C62" s="38" t="s">
        <v>239</v>
      </c>
      <c r="D62" s="45" t="s">
        <v>113</v>
      </c>
      <c r="E62" s="45"/>
      <c r="F62" s="45"/>
      <c r="G62" s="44"/>
    </row>
    <row r="63" spans="1:7" ht="18" customHeight="1">
      <c r="A63" s="211"/>
      <c r="B63" s="211"/>
      <c r="C63" s="41" t="s">
        <v>240</v>
      </c>
      <c r="D63" s="46" t="s">
        <v>241</v>
      </c>
      <c r="E63" s="46"/>
      <c r="F63" s="46"/>
      <c r="G63" s="44"/>
    </row>
    <row r="64" spans="1:7" ht="18" customHeight="1">
      <c r="A64" s="210" t="s">
        <v>242</v>
      </c>
      <c r="B64" s="37" t="s">
        <v>243</v>
      </c>
      <c r="C64" s="39" t="s">
        <v>244</v>
      </c>
      <c r="D64" s="43" t="s">
        <v>114</v>
      </c>
      <c r="E64" s="43"/>
      <c r="F64" s="43"/>
      <c r="G64" s="44"/>
    </row>
    <row r="65" spans="1:7" ht="18" customHeight="1">
      <c r="A65" s="212"/>
      <c r="B65" s="48" t="s">
        <v>245</v>
      </c>
      <c r="C65" s="42" t="s">
        <v>246</v>
      </c>
      <c r="D65" s="45" t="s">
        <v>115</v>
      </c>
      <c r="E65" s="45"/>
      <c r="F65" s="45"/>
      <c r="G65" s="49"/>
    </row>
    <row r="66" spans="1:7" s="50" customFormat="1" ht="46.5" customHeight="1">
      <c r="A66" s="206" t="s">
        <v>249</v>
      </c>
      <c r="B66" s="206"/>
      <c r="C66" s="206"/>
      <c r="D66" s="206"/>
      <c r="E66" s="206"/>
      <c r="F66" s="206"/>
      <c r="G66" s="206"/>
    </row>
    <row r="67" spans="1:7" ht="57" customHeight="1">
      <c r="A67" s="207" t="s">
        <v>259</v>
      </c>
      <c r="B67" s="208"/>
      <c r="C67" s="208"/>
      <c r="D67" s="208"/>
      <c r="E67" s="208"/>
      <c r="F67" s="208"/>
      <c r="G67" s="209"/>
    </row>
  </sheetData>
  <mergeCells count="20">
    <mergeCell ref="B62:B63"/>
    <mergeCell ref="A64:A65"/>
    <mergeCell ref="B35:B38"/>
    <mergeCell ref="B39:B43"/>
    <mergeCell ref="B45:B46"/>
    <mergeCell ref="B47:B49"/>
    <mergeCell ref="A35:A43"/>
    <mergeCell ref="A57:A63"/>
    <mergeCell ref="A44:A56"/>
    <mergeCell ref="B50:B55"/>
    <mergeCell ref="A66:G66"/>
    <mergeCell ref="A67:G67"/>
    <mergeCell ref="B57:B61"/>
    <mergeCell ref="B2:B5"/>
    <mergeCell ref="B6:B12"/>
    <mergeCell ref="B13:B17"/>
    <mergeCell ref="A2:A34"/>
    <mergeCell ref="B19:B28"/>
    <mergeCell ref="B29:B32"/>
    <mergeCell ref="B33:B3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rowBreaks count="1" manualBreakCount="1">
    <brk id="4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</sheetPr>
  <dimension ref="A1:H19"/>
  <sheetViews>
    <sheetView workbookViewId="0" topLeftCell="A1">
      <selection activeCell="F20" sqref="F20"/>
    </sheetView>
  </sheetViews>
  <sheetFormatPr defaultColWidth="9.00390625" defaultRowHeight="16.5"/>
  <cols>
    <col min="1" max="1" width="14.625" style="0" customWidth="1"/>
    <col min="2" max="2" width="11.25390625" style="0" customWidth="1"/>
    <col min="3" max="3" width="13.00390625" style="0" customWidth="1"/>
    <col min="4" max="4" width="16.125" style="0" customWidth="1"/>
    <col min="6" max="6" width="15.50390625" style="0" customWidth="1"/>
    <col min="7" max="7" width="15.75390625" style="0" customWidth="1"/>
    <col min="8" max="8" width="25.625" style="0" customWidth="1"/>
  </cols>
  <sheetData>
    <row r="1" spans="1:8" s="25" customFormat="1" ht="16.5">
      <c r="A1" s="23" t="s">
        <v>8</v>
      </c>
      <c r="B1" s="23" t="s">
        <v>64</v>
      </c>
      <c r="C1" s="22" t="s">
        <v>46</v>
      </c>
      <c r="D1" s="23" t="s">
        <v>140</v>
      </c>
      <c r="E1" s="23" t="s">
        <v>250</v>
      </c>
      <c r="F1" s="23" t="s">
        <v>251</v>
      </c>
      <c r="G1" s="23" t="s">
        <v>252</v>
      </c>
      <c r="H1" s="23" t="s">
        <v>1</v>
      </c>
    </row>
    <row r="2" spans="1:8" ht="16.5">
      <c r="A2" s="5"/>
      <c r="B2" s="5"/>
      <c r="C2" s="5"/>
      <c r="D2" s="5"/>
      <c r="E2" s="5"/>
      <c r="F2" s="5"/>
      <c r="G2" s="5"/>
      <c r="H2" s="5"/>
    </row>
    <row r="3" spans="1:8" ht="16.5">
      <c r="A3" s="5"/>
      <c r="B3" s="5"/>
      <c r="C3" s="5"/>
      <c r="D3" s="5"/>
      <c r="E3" s="5"/>
      <c r="F3" s="5"/>
      <c r="G3" s="5"/>
      <c r="H3" s="5"/>
    </row>
    <row r="4" spans="1:8" ht="16.5">
      <c r="A4" s="5"/>
      <c r="B4" s="5"/>
      <c r="C4" s="5"/>
      <c r="D4" s="5"/>
      <c r="E4" s="5"/>
      <c r="F4" s="5"/>
      <c r="G4" s="5"/>
      <c r="H4" s="5"/>
    </row>
    <row r="5" spans="1:8" ht="16.5">
      <c r="A5" s="5"/>
      <c r="B5" s="5"/>
      <c r="C5" s="5"/>
      <c r="D5" s="5"/>
      <c r="E5" s="5"/>
      <c r="F5" s="5"/>
      <c r="G5" s="5"/>
      <c r="H5" s="5"/>
    </row>
    <row r="6" spans="1:8" ht="16.5">
      <c r="A6" s="5"/>
      <c r="B6" s="5"/>
      <c r="C6" s="5"/>
      <c r="D6" s="5"/>
      <c r="E6" s="5"/>
      <c r="F6" s="5"/>
      <c r="G6" s="5"/>
      <c r="H6" s="5"/>
    </row>
    <row r="7" spans="1:8" ht="16.5">
      <c r="A7" s="5"/>
      <c r="B7" s="5"/>
      <c r="C7" s="5"/>
      <c r="D7" s="5"/>
      <c r="E7" s="5"/>
      <c r="F7" s="5"/>
      <c r="G7" s="5"/>
      <c r="H7" s="5"/>
    </row>
    <row r="8" spans="1:8" ht="16.5">
      <c r="A8" s="5"/>
      <c r="B8" s="5"/>
      <c r="C8" s="5"/>
      <c r="D8" s="5"/>
      <c r="E8" s="5"/>
      <c r="F8" s="5"/>
      <c r="G8" s="5"/>
      <c r="H8" s="5"/>
    </row>
    <row r="9" spans="1:8" ht="16.5">
      <c r="A9" s="5"/>
      <c r="B9" s="5"/>
      <c r="C9" s="5"/>
      <c r="D9" s="5"/>
      <c r="E9" s="5"/>
      <c r="F9" s="5"/>
      <c r="G9" s="5"/>
      <c r="H9" s="5"/>
    </row>
    <row r="10" spans="1:8" ht="16.5">
      <c r="A10" s="5"/>
      <c r="B10" s="5"/>
      <c r="C10" s="5"/>
      <c r="D10" s="5"/>
      <c r="E10" s="5"/>
      <c r="F10" s="5"/>
      <c r="G10" s="5"/>
      <c r="H10" s="5"/>
    </row>
    <row r="11" spans="1:8" ht="16.5">
      <c r="A11" s="5"/>
      <c r="B11" s="5"/>
      <c r="C11" s="5"/>
      <c r="D11" s="5"/>
      <c r="E11" s="5"/>
      <c r="F11" s="5"/>
      <c r="G11" s="5"/>
      <c r="H11" s="5"/>
    </row>
    <row r="12" spans="1:8" ht="16.5">
      <c r="A12" s="5"/>
      <c r="B12" s="5"/>
      <c r="C12" s="5"/>
      <c r="D12" s="5"/>
      <c r="E12" s="5"/>
      <c r="F12" s="5"/>
      <c r="G12" s="5"/>
      <c r="H12" s="5"/>
    </row>
    <row r="13" spans="1:8" ht="16.5">
      <c r="A13" s="5"/>
      <c r="B13" s="5"/>
      <c r="C13" s="5"/>
      <c r="D13" s="5"/>
      <c r="E13" s="5"/>
      <c r="F13" s="5"/>
      <c r="G13" s="5"/>
      <c r="H13" s="5"/>
    </row>
    <row r="14" spans="1:8" ht="16.5">
      <c r="A14" s="5"/>
      <c r="B14" s="5"/>
      <c r="C14" s="5"/>
      <c r="D14" s="5"/>
      <c r="E14" s="5"/>
      <c r="F14" s="5"/>
      <c r="G14" s="5"/>
      <c r="H14" s="5"/>
    </row>
    <row r="15" spans="1:8" ht="16.5">
      <c r="A15" s="5"/>
      <c r="B15" s="5"/>
      <c r="C15" s="5"/>
      <c r="D15" s="5"/>
      <c r="E15" s="5"/>
      <c r="F15" s="5"/>
      <c r="G15" s="5"/>
      <c r="H15" s="5"/>
    </row>
    <row r="16" spans="1:8" ht="16.5">
      <c r="A16" s="5"/>
      <c r="B16" s="5"/>
      <c r="C16" s="5"/>
      <c r="D16" s="5"/>
      <c r="E16" s="5"/>
      <c r="F16" s="5"/>
      <c r="G16" s="5"/>
      <c r="H16" s="5"/>
    </row>
    <row r="17" spans="1:8" ht="16.5">
      <c r="A17" s="5"/>
      <c r="B17" s="5"/>
      <c r="C17" s="5"/>
      <c r="D17" s="5"/>
      <c r="E17" s="5"/>
      <c r="F17" s="5"/>
      <c r="G17" s="5"/>
      <c r="H17" s="5"/>
    </row>
    <row r="18" spans="1:8" ht="16.5">
      <c r="A18" s="5"/>
      <c r="B18" s="5"/>
      <c r="C18" s="5"/>
      <c r="D18" s="5"/>
      <c r="E18" s="5"/>
      <c r="F18" s="5"/>
      <c r="G18" s="5"/>
      <c r="H18" s="5"/>
    </row>
    <row r="19" spans="1:8" ht="75.75" customHeight="1">
      <c r="A19" s="152" t="s">
        <v>253</v>
      </c>
      <c r="B19" s="152"/>
      <c r="C19" s="153"/>
      <c r="D19" s="153"/>
      <c r="E19" s="153"/>
      <c r="F19" s="153"/>
      <c r="G19" s="153"/>
      <c r="H19" s="153"/>
    </row>
  </sheetData>
  <mergeCells count="1">
    <mergeCell ref="A19:H19"/>
  </mergeCells>
  <dataValidations count="1">
    <dataValidation type="list" showInputMessage="1" showErrorMessage="1" sqref="E2:E18">
      <formula1>"短期來訪生,短期出訪生,攻讀學位正式生,雙聯學制來訪生,雙聯學制出訪生"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G19"/>
  <sheetViews>
    <sheetView workbookViewId="0" topLeftCell="A1">
      <selection activeCell="C11" sqref="C11"/>
    </sheetView>
  </sheetViews>
  <sheetFormatPr defaultColWidth="9.00390625" defaultRowHeight="16.5"/>
  <cols>
    <col min="1" max="1" width="14.625" style="0" customWidth="1"/>
    <col min="2" max="2" width="18.125" style="0" customWidth="1"/>
    <col min="3" max="3" width="16.125" style="0" customWidth="1"/>
    <col min="5" max="5" width="15.50390625" style="0" customWidth="1"/>
    <col min="6" max="6" width="15.75390625" style="0" customWidth="1"/>
    <col min="7" max="7" width="25.625" style="0" customWidth="1"/>
  </cols>
  <sheetData>
    <row r="1" spans="1:7" s="25" customFormat="1" ht="16.5">
      <c r="A1" s="23" t="s">
        <v>8</v>
      </c>
      <c r="B1" s="22" t="s">
        <v>121</v>
      </c>
      <c r="C1" s="23" t="s">
        <v>122</v>
      </c>
      <c r="D1" s="23" t="s">
        <v>24</v>
      </c>
      <c r="E1" s="23" t="s">
        <v>15</v>
      </c>
      <c r="F1" s="23" t="s">
        <v>16</v>
      </c>
      <c r="G1" s="23" t="s">
        <v>1</v>
      </c>
    </row>
    <row r="2" spans="1:7" ht="16.5">
      <c r="A2" s="5"/>
      <c r="B2" s="5"/>
      <c r="C2" s="5"/>
      <c r="D2" s="5"/>
      <c r="E2" s="5"/>
      <c r="F2" s="5"/>
      <c r="G2" s="5"/>
    </row>
    <row r="3" spans="1:7" ht="16.5">
      <c r="A3" s="5"/>
      <c r="B3" s="5"/>
      <c r="C3" s="5"/>
      <c r="D3" s="5"/>
      <c r="E3" s="5"/>
      <c r="F3" s="5"/>
      <c r="G3" s="5"/>
    </row>
    <row r="4" spans="1:7" ht="16.5">
      <c r="A4" s="5"/>
      <c r="B4" s="5"/>
      <c r="C4" s="5"/>
      <c r="D4" s="5"/>
      <c r="E4" s="5"/>
      <c r="F4" s="5"/>
      <c r="G4" s="5"/>
    </row>
    <row r="5" spans="1:7" ht="16.5">
      <c r="A5" s="5"/>
      <c r="B5" s="5"/>
      <c r="C5" s="5"/>
      <c r="D5" s="5"/>
      <c r="E5" s="5"/>
      <c r="F5" s="5"/>
      <c r="G5" s="5"/>
    </row>
    <row r="6" spans="1:7" ht="16.5">
      <c r="A6" s="5"/>
      <c r="B6" s="5"/>
      <c r="C6" s="5"/>
      <c r="D6" s="5"/>
      <c r="E6" s="5"/>
      <c r="F6" s="5"/>
      <c r="G6" s="5"/>
    </row>
    <row r="7" spans="1:7" ht="16.5">
      <c r="A7" s="5"/>
      <c r="B7" s="5"/>
      <c r="C7" s="5"/>
      <c r="D7" s="5"/>
      <c r="E7" s="5"/>
      <c r="F7" s="5"/>
      <c r="G7" s="5"/>
    </row>
    <row r="8" spans="1:7" ht="16.5">
      <c r="A8" s="5"/>
      <c r="B8" s="5"/>
      <c r="C8" s="5"/>
      <c r="D8" s="5"/>
      <c r="E8" s="5"/>
      <c r="F8" s="5"/>
      <c r="G8" s="5"/>
    </row>
    <row r="9" spans="1:7" ht="16.5">
      <c r="A9" s="5"/>
      <c r="B9" s="5"/>
      <c r="C9" s="5"/>
      <c r="D9" s="5"/>
      <c r="E9" s="5"/>
      <c r="F9" s="5"/>
      <c r="G9" s="5"/>
    </row>
    <row r="10" spans="1:7" ht="16.5">
      <c r="A10" s="5"/>
      <c r="B10" s="5"/>
      <c r="C10" s="5"/>
      <c r="D10" s="5"/>
      <c r="E10" s="5"/>
      <c r="F10" s="5"/>
      <c r="G10" s="5"/>
    </row>
    <row r="11" spans="1:7" ht="16.5">
      <c r="A11" s="5"/>
      <c r="B11" s="5"/>
      <c r="C11" s="5"/>
      <c r="D11" s="5"/>
      <c r="E11" s="5"/>
      <c r="F11" s="5"/>
      <c r="G11" s="5"/>
    </row>
    <row r="12" spans="1:7" ht="16.5">
      <c r="A12" s="5"/>
      <c r="B12" s="5"/>
      <c r="C12" s="5"/>
      <c r="D12" s="5"/>
      <c r="E12" s="5"/>
      <c r="F12" s="5"/>
      <c r="G12" s="5"/>
    </row>
    <row r="13" spans="1:7" ht="16.5">
      <c r="A13" s="5"/>
      <c r="B13" s="5"/>
      <c r="C13" s="5"/>
      <c r="D13" s="5"/>
      <c r="E13" s="5"/>
      <c r="F13" s="5"/>
      <c r="G13" s="5"/>
    </row>
    <row r="14" spans="1:7" ht="16.5">
      <c r="A14" s="5"/>
      <c r="B14" s="5"/>
      <c r="C14" s="5"/>
      <c r="D14" s="5"/>
      <c r="E14" s="5"/>
      <c r="F14" s="5"/>
      <c r="G14" s="5"/>
    </row>
    <row r="15" spans="1:7" ht="16.5">
      <c r="A15" s="5"/>
      <c r="B15" s="5"/>
      <c r="C15" s="5"/>
      <c r="D15" s="5"/>
      <c r="E15" s="5"/>
      <c r="F15" s="5"/>
      <c r="G15" s="5"/>
    </row>
    <row r="16" spans="1:7" ht="16.5">
      <c r="A16" s="5"/>
      <c r="B16" s="5"/>
      <c r="C16" s="5"/>
      <c r="D16" s="5"/>
      <c r="E16" s="5"/>
      <c r="F16" s="5"/>
      <c r="G16" s="5"/>
    </row>
    <row r="17" spans="1:7" ht="16.5">
      <c r="A17" s="5"/>
      <c r="B17" s="5"/>
      <c r="C17" s="5"/>
      <c r="D17" s="5"/>
      <c r="E17" s="5"/>
      <c r="F17" s="5"/>
      <c r="G17" s="5"/>
    </row>
    <row r="18" spans="1:7" ht="16.5">
      <c r="A18" s="5"/>
      <c r="B18" s="5"/>
      <c r="C18" s="5"/>
      <c r="D18" s="5"/>
      <c r="E18" s="5"/>
      <c r="F18" s="5"/>
      <c r="G18" s="5"/>
    </row>
    <row r="19" spans="1:7" ht="67.5" customHeight="1">
      <c r="A19" s="159" t="s">
        <v>66</v>
      </c>
      <c r="B19" s="160"/>
      <c r="C19" s="160"/>
      <c r="D19" s="160"/>
      <c r="E19" s="160"/>
      <c r="F19" s="160"/>
      <c r="G19" s="161"/>
    </row>
  </sheetData>
  <mergeCells count="1">
    <mergeCell ref="A19:G19"/>
  </mergeCells>
  <dataValidations count="1">
    <dataValidation type="list" showInputMessage="1" showErrorMessage="1" sqref="D2:D18">
      <formula1>"業界,學界"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4"/>
  </sheetPr>
  <dimension ref="A1:K17"/>
  <sheetViews>
    <sheetView workbookViewId="0" topLeftCell="A1">
      <selection activeCell="D15" sqref="D15"/>
    </sheetView>
  </sheetViews>
  <sheetFormatPr defaultColWidth="9.00390625" defaultRowHeight="16.5"/>
  <sheetData>
    <row r="1" spans="1:11" ht="16.5" customHeight="1">
      <c r="A1" s="166" t="s">
        <v>340</v>
      </c>
      <c r="B1" s="166" t="s">
        <v>341</v>
      </c>
      <c r="C1" s="166" t="s">
        <v>342</v>
      </c>
      <c r="D1" s="166" t="s">
        <v>343</v>
      </c>
      <c r="E1" s="166" t="s">
        <v>344</v>
      </c>
      <c r="F1" s="166" t="s">
        <v>345</v>
      </c>
      <c r="G1" s="168" t="s">
        <v>346</v>
      </c>
      <c r="H1" s="169"/>
      <c r="I1" s="169"/>
      <c r="J1" s="170"/>
      <c r="K1" s="166" t="s">
        <v>347</v>
      </c>
    </row>
    <row r="2" spans="1:11" ht="16.5">
      <c r="A2" s="182"/>
      <c r="B2" s="182"/>
      <c r="C2" s="182"/>
      <c r="D2" s="182"/>
      <c r="E2" s="182"/>
      <c r="F2" s="182"/>
      <c r="G2" s="34" t="s">
        <v>348</v>
      </c>
      <c r="H2" s="34" t="s">
        <v>349</v>
      </c>
      <c r="I2" s="34" t="s">
        <v>350</v>
      </c>
      <c r="J2" s="58" t="s">
        <v>351</v>
      </c>
      <c r="K2" s="167"/>
    </row>
    <row r="3" spans="1:11" ht="16.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6.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6.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6.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6.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6.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6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6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6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6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6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6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6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77.25" customHeight="1">
      <c r="A17" s="159" t="s">
        <v>352</v>
      </c>
      <c r="B17" s="193"/>
      <c r="C17" s="193"/>
      <c r="D17" s="193"/>
      <c r="E17" s="160"/>
      <c r="F17" s="160"/>
      <c r="G17" s="160"/>
      <c r="H17" s="160"/>
      <c r="I17" s="160"/>
      <c r="J17" s="213"/>
      <c r="K17" s="214"/>
    </row>
  </sheetData>
  <mergeCells count="9">
    <mergeCell ref="A17:K17"/>
    <mergeCell ref="E1:E2"/>
    <mergeCell ref="F1:F2"/>
    <mergeCell ref="G1:J1"/>
    <mergeCell ref="K1:K2"/>
    <mergeCell ref="A1:A2"/>
    <mergeCell ref="B1:B2"/>
    <mergeCell ref="C1:C2"/>
    <mergeCell ref="D1:D2"/>
  </mergeCells>
  <dataValidations count="1">
    <dataValidation type="list" allowBlank="1" showInputMessage="1" showErrorMessage="1" sqref="C3:C16">
      <formula1>"教育機構,政府機關,私人機構,其他"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J20"/>
  <sheetViews>
    <sheetView workbookViewId="0" topLeftCell="A1">
      <selection activeCell="D16" sqref="D16"/>
    </sheetView>
  </sheetViews>
  <sheetFormatPr defaultColWidth="9.00390625" defaultRowHeight="16.5"/>
  <cols>
    <col min="1" max="1" width="13.75390625" style="3" customWidth="1"/>
    <col min="2" max="2" width="16.50390625" style="3" customWidth="1"/>
    <col min="3" max="4" width="13.75390625" style="3" customWidth="1"/>
    <col min="5" max="7" width="15.25390625" style="3" customWidth="1"/>
    <col min="8" max="8" width="13.75390625" style="3" customWidth="1"/>
  </cols>
  <sheetData>
    <row r="1" spans="1:10" s="27" customFormat="1" ht="16.5">
      <c r="A1" s="23" t="s">
        <v>353</v>
      </c>
      <c r="B1" s="23" t="s">
        <v>354</v>
      </c>
      <c r="C1" s="23" t="s">
        <v>355</v>
      </c>
      <c r="D1" s="23" t="s">
        <v>356</v>
      </c>
      <c r="E1" s="26" t="s">
        <v>357</v>
      </c>
      <c r="F1" s="26" t="s">
        <v>358</v>
      </c>
      <c r="G1" s="23" t="s">
        <v>359</v>
      </c>
      <c r="H1" s="23" t="s">
        <v>360</v>
      </c>
      <c r="I1" s="23" t="s">
        <v>361</v>
      </c>
      <c r="J1" s="23" t="s">
        <v>362</v>
      </c>
    </row>
    <row r="2" spans="1:10" ht="16.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6.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6.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6.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6.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6.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6.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6.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6.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6.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6.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6.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6.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6.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6.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6.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87.75" customHeight="1">
      <c r="A19" s="152" t="s">
        <v>363</v>
      </c>
      <c r="B19" s="152"/>
      <c r="C19" s="153"/>
      <c r="D19" s="153"/>
      <c r="E19" s="153"/>
      <c r="F19" s="153"/>
      <c r="G19" s="153"/>
      <c r="H19" s="153"/>
      <c r="I19" s="153"/>
      <c r="J19" s="153"/>
    </row>
    <row r="20" spans="9:10" ht="16.5">
      <c r="I20" s="3"/>
      <c r="J20" s="3"/>
    </row>
  </sheetData>
  <mergeCells count="1">
    <mergeCell ref="A19:J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F19"/>
  <sheetViews>
    <sheetView workbookViewId="0" topLeftCell="A1">
      <selection activeCell="A19" sqref="A19:F19"/>
    </sheetView>
  </sheetViews>
  <sheetFormatPr defaultColWidth="9.00390625" defaultRowHeight="16.5"/>
  <cols>
    <col min="1" max="1" width="13.75390625" style="3" customWidth="1"/>
    <col min="2" max="3" width="16.50390625" style="3" customWidth="1"/>
    <col min="4" max="5" width="13.75390625" style="3" customWidth="1"/>
    <col min="6" max="6" width="49.625" style="3" customWidth="1"/>
  </cols>
  <sheetData>
    <row r="1" spans="1:6" s="25" customFormat="1" ht="16.5">
      <c r="A1" s="23" t="s">
        <v>17</v>
      </c>
      <c r="B1" s="23" t="s">
        <v>18</v>
      </c>
      <c r="C1" s="23" t="s">
        <v>118</v>
      </c>
      <c r="D1" s="23" t="s">
        <v>19</v>
      </c>
      <c r="E1" s="23" t="s">
        <v>119</v>
      </c>
      <c r="F1" s="23" t="s">
        <v>20</v>
      </c>
    </row>
    <row r="2" spans="1:6" ht="16.5">
      <c r="A2" s="5"/>
      <c r="B2" s="5"/>
      <c r="C2" s="5"/>
      <c r="D2" s="5"/>
      <c r="E2" s="5"/>
      <c r="F2" s="5"/>
    </row>
    <row r="3" spans="1:6" ht="16.5">
      <c r="A3" s="5"/>
      <c r="B3" s="5"/>
      <c r="C3" s="5"/>
      <c r="D3" s="5"/>
      <c r="E3" s="5"/>
      <c r="F3" s="5"/>
    </row>
    <row r="4" spans="1:6" ht="16.5">
      <c r="A4" s="5"/>
      <c r="B4" s="5"/>
      <c r="C4" s="5"/>
      <c r="D4" s="5"/>
      <c r="E4" s="5"/>
      <c r="F4" s="5"/>
    </row>
    <row r="5" spans="1:6" ht="16.5">
      <c r="A5" s="5"/>
      <c r="B5" s="5"/>
      <c r="C5" s="5"/>
      <c r="D5" s="5"/>
      <c r="E5" s="5"/>
      <c r="F5" s="5"/>
    </row>
    <row r="6" spans="1:6" ht="16.5">
      <c r="A6" s="5"/>
      <c r="B6" s="5"/>
      <c r="C6" s="5"/>
      <c r="D6" s="5"/>
      <c r="E6" s="5"/>
      <c r="F6" s="5"/>
    </row>
    <row r="7" spans="1:6" ht="16.5">
      <c r="A7" s="5"/>
      <c r="B7" s="5"/>
      <c r="C7" s="5"/>
      <c r="D7" s="5"/>
      <c r="E7" s="5"/>
      <c r="F7" s="5"/>
    </row>
    <row r="8" spans="1:6" ht="16.5">
      <c r="A8" s="5"/>
      <c r="B8" s="5"/>
      <c r="C8" s="5"/>
      <c r="D8" s="5"/>
      <c r="E8" s="5"/>
      <c r="F8" s="5"/>
    </row>
    <row r="9" spans="1:6" ht="16.5">
      <c r="A9" s="5"/>
      <c r="B9" s="5"/>
      <c r="C9" s="5"/>
      <c r="D9" s="5"/>
      <c r="E9" s="5"/>
      <c r="F9" s="5"/>
    </row>
    <row r="10" spans="1:6" ht="16.5">
      <c r="A10" s="5"/>
      <c r="B10" s="5"/>
      <c r="C10" s="5"/>
      <c r="D10" s="5"/>
      <c r="E10" s="5"/>
      <c r="F10" s="5"/>
    </row>
    <row r="11" spans="1:6" ht="16.5">
      <c r="A11" s="5"/>
      <c r="B11" s="5"/>
      <c r="C11" s="5"/>
      <c r="D11" s="5"/>
      <c r="E11" s="5"/>
      <c r="F11" s="5"/>
    </row>
    <row r="12" spans="1:6" ht="16.5">
      <c r="A12" s="5"/>
      <c r="B12" s="5"/>
      <c r="C12" s="5"/>
      <c r="D12" s="5"/>
      <c r="E12" s="5"/>
      <c r="F12" s="5"/>
    </row>
    <row r="13" spans="1:6" ht="16.5">
      <c r="A13" s="5"/>
      <c r="B13" s="5"/>
      <c r="C13" s="5"/>
      <c r="D13" s="5"/>
      <c r="E13" s="5"/>
      <c r="F13" s="5"/>
    </row>
    <row r="14" spans="1:6" ht="16.5">
      <c r="A14" s="5"/>
      <c r="B14" s="5"/>
      <c r="C14" s="5"/>
      <c r="D14" s="5"/>
      <c r="E14" s="5"/>
      <c r="F14" s="5"/>
    </row>
    <row r="15" spans="1:6" ht="16.5">
      <c r="A15" s="5"/>
      <c r="B15" s="5"/>
      <c r="C15" s="5"/>
      <c r="D15" s="5"/>
      <c r="E15" s="5"/>
      <c r="F15" s="5"/>
    </row>
    <row r="16" spans="1:6" ht="16.5">
      <c r="A16" s="5"/>
      <c r="B16" s="5"/>
      <c r="C16" s="5"/>
      <c r="D16" s="5"/>
      <c r="E16" s="5"/>
      <c r="F16" s="5"/>
    </row>
    <row r="17" spans="1:6" ht="16.5">
      <c r="A17" s="5"/>
      <c r="B17" s="5"/>
      <c r="C17" s="5"/>
      <c r="D17" s="5"/>
      <c r="E17" s="5"/>
      <c r="F17" s="5"/>
    </row>
    <row r="18" spans="1:6" ht="16.5">
      <c r="A18" s="5"/>
      <c r="B18" s="5"/>
      <c r="C18" s="5"/>
      <c r="D18" s="5"/>
      <c r="E18" s="5"/>
      <c r="F18" s="5"/>
    </row>
    <row r="19" spans="1:6" ht="67.5" customHeight="1">
      <c r="A19" s="159" t="s">
        <v>21</v>
      </c>
      <c r="B19" s="160"/>
      <c r="C19" s="160"/>
      <c r="D19" s="160"/>
      <c r="E19" s="160"/>
      <c r="F19" s="161"/>
    </row>
  </sheetData>
  <mergeCells count="1">
    <mergeCell ref="A19:F19"/>
  </mergeCells>
  <dataValidations count="1">
    <dataValidation type="list" showInputMessage="1" showErrorMessage="1" sqref="C2:C18">
      <formula1>"身心靈成長, 教師專業成長"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16"/>
  <sheetViews>
    <sheetView workbookViewId="0" topLeftCell="A1">
      <selection activeCell="F11" sqref="F11"/>
    </sheetView>
  </sheetViews>
  <sheetFormatPr defaultColWidth="9.00390625" defaultRowHeight="16.5"/>
  <cols>
    <col min="1" max="1" width="15.50390625" style="0" customWidth="1"/>
    <col min="2" max="2" width="11.375" style="0" customWidth="1"/>
    <col min="3" max="3" width="20.875" style="0" customWidth="1"/>
    <col min="4" max="4" width="12.75390625" style="0" customWidth="1"/>
    <col min="5" max="5" width="10.375" style="0" customWidth="1"/>
    <col min="6" max="6" width="13.625" style="0" customWidth="1"/>
    <col min="8" max="8" width="12.25390625" style="0" customWidth="1"/>
    <col min="9" max="9" width="40.875" style="0" customWidth="1"/>
  </cols>
  <sheetData>
    <row r="1" spans="1:9" s="24" customFormat="1" ht="16.5">
      <c r="A1" s="22" t="s">
        <v>32</v>
      </c>
      <c r="B1" s="22" t="s">
        <v>33</v>
      </c>
      <c r="C1" s="22" t="s">
        <v>37</v>
      </c>
      <c r="D1" s="22" t="s">
        <v>117</v>
      </c>
      <c r="E1" s="22" t="s">
        <v>34</v>
      </c>
      <c r="F1" s="22" t="s">
        <v>65</v>
      </c>
      <c r="G1" s="22" t="s">
        <v>35</v>
      </c>
      <c r="H1" s="23" t="s">
        <v>36</v>
      </c>
      <c r="I1" s="22" t="s">
        <v>1</v>
      </c>
    </row>
    <row r="2" spans="1:9" ht="16.5">
      <c r="A2" s="6"/>
      <c r="B2" s="6"/>
      <c r="C2" s="6"/>
      <c r="D2" s="6"/>
      <c r="E2" s="6"/>
      <c r="F2" s="6"/>
      <c r="G2" s="6"/>
      <c r="H2" s="6"/>
      <c r="I2" s="6"/>
    </row>
    <row r="3" spans="1:9" ht="16.5">
      <c r="A3" s="6"/>
      <c r="B3" s="6"/>
      <c r="C3" s="6"/>
      <c r="D3" s="6"/>
      <c r="E3" s="6"/>
      <c r="F3" s="6"/>
      <c r="G3" s="6"/>
      <c r="H3" s="6"/>
      <c r="I3" s="6"/>
    </row>
    <row r="4" spans="1:9" ht="16.5">
      <c r="A4" s="6"/>
      <c r="B4" s="6"/>
      <c r="C4" s="6"/>
      <c r="D4" s="6"/>
      <c r="E4" s="6"/>
      <c r="F4" s="6"/>
      <c r="G4" s="6"/>
      <c r="H4" s="6"/>
      <c r="I4" s="6"/>
    </row>
    <row r="5" spans="1:9" ht="16.5">
      <c r="A5" s="6"/>
      <c r="B5" s="6"/>
      <c r="C5" s="6"/>
      <c r="D5" s="6"/>
      <c r="E5" s="6"/>
      <c r="F5" s="6"/>
      <c r="G5" s="6"/>
      <c r="H5" s="6"/>
      <c r="I5" s="6"/>
    </row>
    <row r="6" spans="1:9" ht="16.5">
      <c r="A6" s="6"/>
      <c r="B6" s="6"/>
      <c r="C6" s="6"/>
      <c r="D6" s="6"/>
      <c r="E6" s="6"/>
      <c r="F6" s="6"/>
      <c r="G6" s="6"/>
      <c r="H6" s="6"/>
      <c r="I6" s="6"/>
    </row>
    <row r="7" spans="1:9" ht="16.5">
      <c r="A7" s="6"/>
      <c r="B7" s="6"/>
      <c r="C7" s="6"/>
      <c r="D7" s="6"/>
      <c r="E7" s="6"/>
      <c r="F7" s="6"/>
      <c r="G7" s="6"/>
      <c r="H7" s="6"/>
      <c r="I7" s="6"/>
    </row>
    <row r="8" spans="1:9" ht="16.5">
      <c r="A8" s="6"/>
      <c r="B8" s="6"/>
      <c r="C8" s="6"/>
      <c r="D8" s="6"/>
      <c r="E8" s="6"/>
      <c r="F8" s="6"/>
      <c r="G8" s="6"/>
      <c r="H8" s="6"/>
      <c r="I8" s="6"/>
    </row>
    <row r="9" spans="1:9" ht="16.5">
      <c r="A9" s="6"/>
      <c r="B9" s="6"/>
      <c r="C9" s="6"/>
      <c r="D9" s="6"/>
      <c r="E9" s="6"/>
      <c r="F9" s="6"/>
      <c r="G9" s="6"/>
      <c r="H9" s="6"/>
      <c r="I9" s="6"/>
    </row>
    <row r="10" spans="1:9" ht="16.5">
      <c r="A10" s="6"/>
      <c r="B10" s="6"/>
      <c r="C10" s="6"/>
      <c r="D10" s="6"/>
      <c r="E10" s="6"/>
      <c r="F10" s="6"/>
      <c r="G10" s="6"/>
      <c r="H10" s="6"/>
      <c r="I10" s="6"/>
    </row>
    <row r="11" spans="1:9" ht="16.5">
      <c r="A11" s="6"/>
      <c r="B11" s="6"/>
      <c r="C11" s="6"/>
      <c r="D11" s="6"/>
      <c r="E11" s="6"/>
      <c r="F11" s="6"/>
      <c r="G11" s="6"/>
      <c r="H11" s="6"/>
      <c r="I11" s="6"/>
    </row>
    <row r="12" spans="1:9" ht="16.5">
      <c r="A12" s="6"/>
      <c r="B12" s="6"/>
      <c r="C12" s="6"/>
      <c r="D12" s="6"/>
      <c r="E12" s="6"/>
      <c r="F12" s="6"/>
      <c r="G12" s="6"/>
      <c r="H12" s="6"/>
      <c r="I12" s="6"/>
    </row>
    <row r="13" spans="1:9" ht="16.5">
      <c r="A13" s="6"/>
      <c r="B13" s="6"/>
      <c r="C13" s="6"/>
      <c r="D13" s="6"/>
      <c r="E13" s="6"/>
      <c r="F13" s="6"/>
      <c r="G13" s="6"/>
      <c r="H13" s="6"/>
      <c r="I13" s="6"/>
    </row>
    <row r="14" spans="1:9" ht="16.5">
      <c r="A14" s="6"/>
      <c r="B14" s="6"/>
      <c r="C14" s="6"/>
      <c r="D14" s="6"/>
      <c r="E14" s="6"/>
      <c r="F14" s="6"/>
      <c r="G14" s="6"/>
      <c r="H14" s="6"/>
      <c r="I14" s="6"/>
    </row>
    <row r="15" spans="1:9" ht="16.5">
      <c r="A15" s="6"/>
      <c r="B15" s="6"/>
      <c r="C15" s="6"/>
      <c r="D15" s="6"/>
      <c r="E15" s="6"/>
      <c r="F15" s="6"/>
      <c r="G15" s="6"/>
      <c r="H15" s="6"/>
      <c r="I15" s="6"/>
    </row>
    <row r="16" spans="1:9" ht="75.75" customHeight="1">
      <c r="A16" s="152" t="s">
        <v>38</v>
      </c>
      <c r="B16" s="153"/>
      <c r="C16" s="153"/>
      <c r="D16" s="153"/>
      <c r="E16" s="153"/>
      <c r="F16" s="153"/>
      <c r="G16" s="153"/>
      <c r="H16" s="153"/>
      <c r="I16" s="153"/>
    </row>
  </sheetData>
  <mergeCells count="1">
    <mergeCell ref="A16:I16"/>
  </mergeCells>
  <dataValidations count="2">
    <dataValidation type="list" allowBlank="1" showInputMessage="1" showErrorMessage="1" sqref="G2:G15">
      <formula1>"公營,民營"</formula1>
    </dataValidation>
    <dataValidation type="list" showInputMessage="1" showErrorMessage="1" sqref="H2:H15">
      <formula1>"國內,國外"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H16"/>
  <sheetViews>
    <sheetView workbookViewId="0" topLeftCell="A1">
      <selection activeCell="C22" sqref="C22"/>
    </sheetView>
  </sheetViews>
  <sheetFormatPr defaultColWidth="9.00390625" defaultRowHeight="16.5"/>
  <cols>
    <col min="1" max="1" width="15.50390625" style="0" customWidth="1"/>
    <col min="2" max="3" width="11.375" style="0" customWidth="1"/>
    <col min="4" max="4" width="18.875" style="0" customWidth="1"/>
    <col min="5" max="5" width="9.50390625" style="0" customWidth="1"/>
    <col min="6" max="6" width="12.75390625" style="0" customWidth="1"/>
    <col min="7" max="7" width="9.75390625" style="0" customWidth="1"/>
    <col min="8" max="8" width="40.875" style="0" customWidth="1"/>
  </cols>
  <sheetData>
    <row r="1" spans="1:8" s="24" customFormat="1" ht="16.5">
      <c r="A1" s="22" t="s">
        <v>41</v>
      </c>
      <c r="B1" s="22" t="s">
        <v>33</v>
      </c>
      <c r="C1" s="23" t="s">
        <v>40</v>
      </c>
      <c r="D1" s="22" t="s">
        <v>39</v>
      </c>
      <c r="E1" s="23" t="s">
        <v>42</v>
      </c>
      <c r="F1" s="22" t="s">
        <v>116</v>
      </c>
      <c r="G1" s="22" t="s">
        <v>43</v>
      </c>
      <c r="H1" s="22" t="s">
        <v>1</v>
      </c>
    </row>
    <row r="2" spans="1:8" ht="16.5">
      <c r="A2" s="6"/>
      <c r="B2" s="6"/>
      <c r="C2" s="6"/>
      <c r="D2" s="6"/>
      <c r="E2" s="6"/>
      <c r="F2" s="6"/>
      <c r="G2" s="6"/>
      <c r="H2" s="6"/>
    </row>
    <row r="3" spans="1:8" ht="16.5">
      <c r="A3" s="6"/>
      <c r="B3" s="6"/>
      <c r="C3" s="6"/>
      <c r="D3" s="6"/>
      <c r="E3" s="6"/>
      <c r="F3" s="6"/>
      <c r="G3" s="6"/>
      <c r="H3" s="6"/>
    </row>
    <row r="4" spans="1:8" ht="16.5">
      <c r="A4" s="6"/>
      <c r="B4" s="6"/>
      <c r="C4" s="6"/>
      <c r="D4" s="6"/>
      <c r="E4" s="6"/>
      <c r="F4" s="6"/>
      <c r="G4" s="6"/>
      <c r="H4" s="6"/>
    </row>
    <row r="5" spans="1:8" ht="16.5">
      <c r="A5" s="6"/>
      <c r="B5" s="6"/>
      <c r="C5" s="6"/>
      <c r="D5" s="6"/>
      <c r="E5" s="6"/>
      <c r="F5" s="6"/>
      <c r="G5" s="6"/>
      <c r="H5" s="6"/>
    </row>
    <row r="6" spans="1:8" ht="16.5">
      <c r="A6" s="6"/>
      <c r="B6" s="6"/>
      <c r="C6" s="6"/>
      <c r="D6" s="6"/>
      <c r="E6" s="6"/>
      <c r="F6" s="6"/>
      <c r="G6" s="6"/>
      <c r="H6" s="6"/>
    </row>
    <row r="7" spans="1:8" ht="16.5">
      <c r="A7" s="6"/>
      <c r="B7" s="6"/>
      <c r="C7" s="6"/>
      <c r="D7" s="6"/>
      <c r="E7" s="6"/>
      <c r="F7" s="6"/>
      <c r="G7" s="6"/>
      <c r="H7" s="6"/>
    </row>
    <row r="8" spans="1:8" ht="16.5">
      <c r="A8" s="6"/>
      <c r="B8" s="6"/>
      <c r="C8" s="6"/>
      <c r="D8" s="6"/>
      <c r="E8" s="6"/>
      <c r="F8" s="6"/>
      <c r="G8" s="6"/>
      <c r="H8" s="6"/>
    </row>
    <row r="9" spans="1:8" ht="16.5">
      <c r="A9" s="6"/>
      <c r="B9" s="6"/>
      <c r="C9" s="6"/>
      <c r="D9" s="6"/>
      <c r="E9" s="6"/>
      <c r="F9" s="6"/>
      <c r="G9" s="6"/>
      <c r="H9" s="6"/>
    </row>
    <row r="10" spans="1:8" ht="16.5">
      <c r="A10" s="6"/>
      <c r="B10" s="6"/>
      <c r="C10" s="6"/>
      <c r="D10" s="6"/>
      <c r="E10" s="6"/>
      <c r="F10" s="6"/>
      <c r="G10" s="6"/>
      <c r="H10" s="6"/>
    </row>
    <row r="11" spans="1:8" ht="16.5">
      <c r="A11" s="6"/>
      <c r="B11" s="6"/>
      <c r="C11" s="6"/>
      <c r="D11" s="6"/>
      <c r="E11" s="6"/>
      <c r="F11" s="6"/>
      <c r="G11" s="6"/>
      <c r="H11" s="6"/>
    </row>
    <row r="12" spans="1:8" ht="16.5">
      <c r="A12" s="6"/>
      <c r="B12" s="6"/>
      <c r="C12" s="6"/>
      <c r="D12" s="6"/>
      <c r="E12" s="6"/>
      <c r="F12" s="6"/>
      <c r="G12" s="6"/>
      <c r="H12" s="6"/>
    </row>
    <row r="13" spans="1:8" ht="16.5">
      <c r="A13" s="6"/>
      <c r="B13" s="6"/>
      <c r="C13" s="6"/>
      <c r="D13" s="6"/>
      <c r="E13" s="6"/>
      <c r="F13" s="6"/>
      <c r="G13" s="6"/>
      <c r="H13" s="6"/>
    </row>
    <row r="14" spans="1:8" ht="16.5">
      <c r="A14" s="6"/>
      <c r="B14" s="6"/>
      <c r="C14" s="6"/>
      <c r="D14" s="6"/>
      <c r="E14" s="6"/>
      <c r="F14" s="6"/>
      <c r="G14" s="6"/>
      <c r="H14" s="6"/>
    </row>
    <row r="15" spans="1:8" ht="16.5">
      <c r="A15" s="6"/>
      <c r="B15" s="6"/>
      <c r="C15" s="6"/>
      <c r="D15" s="6"/>
      <c r="E15" s="6"/>
      <c r="F15" s="6"/>
      <c r="G15" s="6"/>
      <c r="H15" s="6"/>
    </row>
    <row r="16" spans="1:8" ht="96" customHeight="1">
      <c r="A16" s="152" t="s">
        <v>44</v>
      </c>
      <c r="B16" s="153"/>
      <c r="C16" s="153"/>
      <c r="D16" s="153"/>
      <c r="E16" s="153"/>
      <c r="F16" s="153"/>
      <c r="G16" s="153"/>
      <c r="H16" s="153"/>
    </row>
  </sheetData>
  <mergeCells count="1">
    <mergeCell ref="A16:H16"/>
  </mergeCells>
  <dataValidations count="2">
    <dataValidation type="list" allowBlank="1" showInputMessage="1" showErrorMessage="1" sqref="G2:G15">
      <formula1>"學位進修,短期進修"</formula1>
    </dataValidation>
    <dataValidation type="list" allowBlank="1" showInputMessage="1" showErrorMessage="1" sqref="E2:E15">
      <formula1>"博士,碩士"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K20"/>
  <sheetViews>
    <sheetView workbookViewId="0" topLeftCell="A1">
      <selection activeCell="A6" sqref="A6"/>
    </sheetView>
  </sheetViews>
  <sheetFormatPr defaultColWidth="9.00390625" defaultRowHeight="16.5"/>
  <cols>
    <col min="1" max="1" width="13.75390625" style="3" customWidth="1"/>
    <col min="2" max="2" width="16.50390625" style="3" customWidth="1"/>
    <col min="3" max="3" width="7.25390625" style="3" customWidth="1"/>
    <col min="4" max="4" width="8.50390625" style="3" customWidth="1"/>
    <col min="5" max="5" width="16.50390625" style="3" customWidth="1"/>
    <col min="6" max="6" width="9.375" style="3" customWidth="1"/>
    <col min="7" max="8" width="13.50390625" style="3" customWidth="1"/>
    <col min="9" max="9" width="7.75390625" style="3" customWidth="1"/>
    <col min="10" max="10" width="7.625" style="3" customWidth="1"/>
    <col min="11" max="11" width="20.75390625" style="3" customWidth="1"/>
  </cols>
  <sheetData>
    <row r="1" spans="1:11" s="27" customFormat="1" ht="16.5">
      <c r="A1" s="162" t="s">
        <v>8</v>
      </c>
      <c r="B1" s="162" t="s">
        <v>126</v>
      </c>
      <c r="C1" s="164" t="s">
        <v>123</v>
      </c>
      <c r="D1" s="162" t="s">
        <v>24</v>
      </c>
      <c r="E1" s="162" t="s">
        <v>127</v>
      </c>
      <c r="F1" s="162" t="s">
        <v>22</v>
      </c>
      <c r="G1" s="162" t="s">
        <v>128</v>
      </c>
      <c r="H1" s="163"/>
      <c r="I1" s="162" t="s">
        <v>129</v>
      </c>
      <c r="J1" s="163"/>
      <c r="K1" s="164" t="s">
        <v>1</v>
      </c>
    </row>
    <row r="2" spans="1:11" s="27" customFormat="1" ht="16.5">
      <c r="A2" s="163"/>
      <c r="B2" s="163"/>
      <c r="C2" s="165"/>
      <c r="D2" s="163"/>
      <c r="E2" s="163"/>
      <c r="F2" s="163"/>
      <c r="G2" s="28" t="s">
        <v>130</v>
      </c>
      <c r="H2" s="28" t="s">
        <v>7</v>
      </c>
      <c r="I2" s="28" t="s">
        <v>124</v>
      </c>
      <c r="J2" s="28" t="s">
        <v>125</v>
      </c>
      <c r="K2" s="165"/>
    </row>
    <row r="3" spans="1:11" ht="16.5">
      <c r="A3" s="5"/>
      <c r="B3" s="5"/>
      <c r="C3" s="5"/>
      <c r="D3" s="5"/>
      <c r="E3" s="5"/>
      <c r="F3" s="5"/>
      <c r="G3" s="5"/>
      <c r="H3" s="5"/>
      <c r="I3" s="7"/>
      <c r="J3" s="7"/>
      <c r="K3" s="5"/>
    </row>
    <row r="4" spans="1:11" ht="16.5">
      <c r="A4" s="5"/>
      <c r="B4" s="5"/>
      <c r="C4" s="5"/>
      <c r="D4" s="5"/>
      <c r="E4" s="5"/>
      <c r="F4" s="5"/>
      <c r="G4" s="5"/>
      <c r="H4" s="5"/>
      <c r="I4" s="7"/>
      <c r="J4" s="7"/>
      <c r="K4" s="5"/>
    </row>
    <row r="5" spans="1:11" ht="16.5">
      <c r="A5" s="5"/>
      <c r="B5" s="5"/>
      <c r="C5" s="5"/>
      <c r="D5" s="5"/>
      <c r="E5" s="5"/>
      <c r="F5" s="5"/>
      <c r="G5" s="5"/>
      <c r="H5" s="5"/>
      <c r="I5" s="7"/>
      <c r="J5" s="7"/>
      <c r="K5" s="5"/>
    </row>
    <row r="6" spans="1:11" ht="16.5">
      <c r="A6" s="5"/>
      <c r="B6" s="5"/>
      <c r="C6" s="5"/>
      <c r="D6" s="5"/>
      <c r="E6" s="5"/>
      <c r="F6" s="5"/>
      <c r="G6" s="5"/>
      <c r="H6" s="5"/>
      <c r="I6" s="7"/>
      <c r="J6" s="7"/>
      <c r="K6" s="5"/>
    </row>
    <row r="7" spans="1:11" ht="16.5">
      <c r="A7" s="5"/>
      <c r="B7" s="5"/>
      <c r="C7" s="5"/>
      <c r="D7" s="5"/>
      <c r="E7" s="5"/>
      <c r="F7" s="5"/>
      <c r="G7" s="5"/>
      <c r="H7" s="5"/>
      <c r="I7" s="7"/>
      <c r="J7" s="7"/>
      <c r="K7" s="5"/>
    </row>
    <row r="8" spans="1:11" ht="16.5">
      <c r="A8" s="5"/>
      <c r="B8" s="5"/>
      <c r="C8" s="5"/>
      <c r="D8" s="5"/>
      <c r="E8" s="5"/>
      <c r="F8" s="5"/>
      <c r="G8" s="5"/>
      <c r="H8" s="5"/>
      <c r="I8" s="7"/>
      <c r="J8" s="7"/>
      <c r="K8" s="5"/>
    </row>
    <row r="9" spans="1:11" ht="16.5">
      <c r="A9" s="5"/>
      <c r="B9" s="5"/>
      <c r="C9" s="5"/>
      <c r="D9" s="5"/>
      <c r="E9" s="5"/>
      <c r="F9" s="5"/>
      <c r="G9" s="5"/>
      <c r="H9" s="5"/>
      <c r="I9" s="7"/>
      <c r="J9" s="7"/>
      <c r="K9" s="5"/>
    </row>
    <row r="10" spans="1:11" ht="16.5">
      <c r="A10" s="5"/>
      <c r="B10" s="5"/>
      <c r="C10" s="5"/>
      <c r="D10" s="5"/>
      <c r="E10" s="5"/>
      <c r="F10" s="5"/>
      <c r="G10" s="5"/>
      <c r="H10" s="5"/>
      <c r="I10" s="7"/>
      <c r="J10" s="7"/>
      <c r="K10" s="5"/>
    </row>
    <row r="11" spans="1:11" ht="16.5">
      <c r="A11" s="5"/>
      <c r="B11" s="5"/>
      <c r="C11" s="5"/>
      <c r="D11" s="5"/>
      <c r="E11" s="5"/>
      <c r="F11" s="5"/>
      <c r="G11" s="5"/>
      <c r="H11" s="5"/>
      <c r="I11" s="7"/>
      <c r="J11" s="7"/>
      <c r="K11" s="5"/>
    </row>
    <row r="12" spans="1:11" ht="16.5">
      <c r="A12" s="5"/>
      <c r="B12" s="5"/>
      <c r="C12" s="5"/>
      <c r="D12" s="5"/>
      <c r="E12" s="5"/>
      <c r="F12" s="5"/>
      <c r="G12" s="5"/>
      <c r="H12" s="5"/>
      <c r="I12" s="7"/>
      <c r="J12" s="7"/>
      <c r="K12" s="5"/>
    </row>
    <row r="13" spans="1:11" ht="16.5">
      <c r="A13" s="5"/>
      <c r="B13" s="5"/>
      <c r="C13" s="5"/>
      <c r="D13" s="5"/>
      <c r="E13" s="5"/>
      <c r="F13" s="5"/>
      <c r="G13" s="5"/>
      <c r="H13" s="5"/>
      <c r="I13" s="7"/>
      <c r="J13" s="7"/>
      <c r="K13" s="5"/>
    </row>
    <row r="14" spans="1:11" ht="16.5">
      <c r="A14" s="5"/>
      <c r="B14" s="5"/>
      <c r="C14" s="5"/>
      <c r="D14" s="5"/>
      <c r="E14" s="5"/>
      <c r="F14" s="5"/>
      <c r="G14" s="5"/>
      <c r="H14" s="5"/>
      <c r="I14" s="7"/>
      <c r="J14" s="7"/>
      <c r="K14" s="5"/>
    </row>
    <row r="15" spans="1:11" ht="16.5">
      <c r="A15" s="5"/>
      <c r="B15" s="5"/>
      <c r="C15" s="5"/>
      <c r="D15" s="5"/>
      <c r="E15" s="5"/>
      <c r="F15" s="5"/>
      <c r="G15" s="5"/>
      <c r="H15" s="5"/>
      <c r="I15" s="7"/>
      <c r="J15" s="7"/>
      <c r="K15" s="5"/>
    </row>
    <row r="16" spans="1:11" ht="16.5">
      <c r="A16" s="5"/>
      <c r="B16" s="5"/>
      <c r="C16" s="5"/>
      <c r="D16" s="5"/>
      <c r="E16" s="5"/>
      <c r="F16" s="5"/>
      <c r="G16" s="5"/>
      <c r="H16" s="5"/>
      <c r="I16" s="7"/>
      <c r="J16" s="7"/>
      <c r="K16" s="5"/>
    </row>
    <row r="17" spans="1:11" ht="16.5">
      <c r="A17" s="5"/>
      <c r="B17" s="5"/>
      <c r="C17" s="5"/>
      <c r="D17" s="5"/>
      <c r="E17" s="5"/>
      <c r="F17" s="5"/>
      <c r="G17" s="5"/>
      <c r="H17" s="5"/>
      <c r="I17" s="7"/>
      <c r="J17" s="7"/>
      <c r="K17" s="5"/>
    </row>
    <row r="18" spans="1:11" ht="16.5">
      <c r="A18" s="5"/>
      <c r="B18" s="5"/>
      <c r="C18" s="5"/>
      <c r="D18" s="5"/>
      <c r="E18" s="5"/>
      <c r="F18" s="5"/>
      <c r="G18" s="5"/>
      <c r="H18" s="5"/>
      <c r="I18" s="7"/>
      <c r="J18" s="7"/>
      <c r="K18" s="5"/>
    </row>
    <row r="19" spans="1:11" ht="16.5">
      <c r="A19" s="5"/>
      <c r="B19" s="5"/>
      <c r="C19" s="5"/>
      <c r="D19" s="5"/>
      <c r="E19" s="5"/>
      <c r="F19" s="5"/>
      <c r="G19" s="5"/>
      <c r="H19" s="5"/>
      <c r="I19" s="7"/>
      <c r="J19" s="7"/>
      <c r="K19" s="5"/>
    </row>
    <row r="20" spans="1:11" ht="67.5" customHeight="1">
      <c r="A20" s="159" t="s">
        <v>25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1"/>
    </row>
  </sheetData>
  <mergeCells count="10">
    <mergeCell ref="A20:K20"/>
    <mergeCell ref="A1:A2"/>
    <mergeCell ref="B1:B2"/>
    <mergeCell ref="D1:D2"/>
    <mergeCell ref="E1:E2"/>
    <mergeCell ref="F1:F2"/>
    <mergeCell ref="G1:H1"/>
    <mergeCell ref="I1:J1"/>
    <mergeCell ref="K1:K2"/>
    <mergeCell ref="C1:C2"/>
  </mergeCells>
  <dataValidations count="3">
    <dataValidation type="list" showInputMessage="1" showErrorMessage="1" sqref="E3:E19">
      <formula1>"自學用,教學用"</formula1>
    </dataValidation>
    <dataValidation type="list" showInputMessage="1" showErrorMessage="1" sqref="D3:D19">
      <formula1>"紙本教材,數位教材,網路教材,紙本教具,數位教具"</formula1>
    </dataValidation>
    <dataValidation type="list" showInputMessage="1" showErrorMessage="1" sqref="C3:C19">
      <formula1>"英,法,德,西,日,中/華語,越,小語種,其他"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C7"/>
  <sheetViews>
    <sheetView workbookViewId="0" topLeftCell="A1">
      <selection activeCell="B5" sqref="B5"/>
    </sheetView>
  </sheetViews>
  <sheetFormatPr defaultColWidth="9.00390625" defaultRowHeight="16.5"/>
  <cols>
    <col min="1" max="1" width="22.375" style="3" customWidth="1"/>
    <col min="2" max="2" width="32.50390625" style="3" customWidth="1"/>
    <col min="3" max="3" width="62.00390625" style="3" customWidth="1"/>
    <col min="4" max="10" width="62.00390625" style="0" customWidth="1"/>
  </cols>
  <sheetData>
    <row r="1" spans="1:3" ht="36.75" customHeight="1">
      <c r="A1" s="20" t="s">
        <v>8</v>
      </c>
      <c r="B1" s="21" t="s">
        <v>26</v>
      </c>
      <c r="C1" s="20" t="s">
        <v>23</v>
      </c>
    </row>
    <row r="2" spans="1:3" s="31" customFormat="1" ht="21" customHeight="1">
      <c r="A2" s="29"/>
      <c r="B2" s="30"/>
      <c r="C2" s="29"/>
    </row>
    <row r="3" spans="1:3" s="31" customFormat="1" ht="21" customHeight="1">
      <c r="A3" s="29"/>
      <c r="B3" s="30"/>
      <c r="C3" s="29"/>
    </row>
    <row r="4" spans="1:3" s="31" customFormat="1" ht="21" customHeight="1">
      <c r="A4" s="29"/>
      <c r="B4" s="30"/>
      <c r="C4" s="29"/>
    </row>
    <row r="5" spans="1:3" s="31" customFormat="1" ht="21" customHeight="1">
      <c r="A5" s="29"/>
      <c r="B5" s="30"/>
      <c r="C5" s="29"/>
    </row>
    <row r="6" spans="1:3" ht="21" customHeight="1">
      <c r="A6" s="5"/>
      <c r="B6" s="5"/>
      <c r="C6" s="5"/>
    </row>
    <row r="7" spans="1:3" ht="36" customHeight="1">
      <c r="A7" s="159" t="s">
        <v>27</v>
      </c>
      <c r="B7" s="160"/>
      <c r="C7" s="161"/>
    </row>
  </sheetData>
  <mergeCells count="1">
    <mergeCell ref="A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2008-10-07T09:12:53Z</cp:lastPrinted>
  <dcterms:created xsi:type="dcterms:W3CDTF">2008-07-09T03:52:07Z</dcterms:created>
  <dcterms:modified xsi:type="dcterms:W3CDTF">2008-12-08T02:12:07Z</dcterms:modified>
  <cp:category/>
  <cp:version/>
  <cp:contentType/>
  <cp:contentStatus/>
</cp:coreProperties>
</file>